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uflorida.sharepoint.com@SSL\DavWWWRoot\sites\ufit-projects\Documents\Project Management Methodology and Templates\New PMO Templates (In Progress)\2. Review\"/>
    </mc:Choice>
  </mc:AlternateContent>
  <xr:revisionPtr revIDLastSave="722" documentId="8_{659DA827-DC56-40E6-B7AA-657351C97BE5}" xr6:coauthVersionLast="45" xr6:coauthVersionMax="45" xr10:uidLastSave="{5F1D61D7-3AA8-4515-B281-9F8F79B861F5}"/>
  <bookViews>
    <workbookView xWindow="-108" yWindow="-108" windowWidth="23256" windowHeight="12576" tabRatio="796" xr2:uid="{00000000-000D-0000-FFFF-FFFF00000000}"/>
  </bookViews>
  <sheets>
    <sheet name="Cover" sheetId="10" r:id="rId1"/>
    <sheet name="Instructions" sheetId="17" r:id="rId2"/>
    <sheet name="Table of Contents" sheetId="18" r:id="rId3"/>
    <sheet name="Stakeholder Register" sheetId="22" r:id="rId4"/>
    <sheet name="Project Team" sheetId="16" r:id="rId5"/>
    <sheet name="Deliverables Matrix" sheetId="14" r:id="rId6"/>
    <sheet name="Assumption Log" sheetId="20" r:id="rId7"/>
    <sheet name="Risk Log" sheetId="9" r:id="rId8"/>
    <sheet name="Issue Log" sheetId="11" r:id="rId9"/>
    <sheet name="Decision Log" sheetId="12" r:id="rId10"/>
    <sheet name="Change Log" sheetId="21" r:id="rId11"/>
    <sheet name="Business Rules Catalog" sheetId="25" r:id="rId12"/>
    <sheet name="Elicitation Plan" sheetId="28" r:id="rId13"/>
    <sheet name="Elicitation Plan (Example)" sheetId="29" r:id="rId14"/>
    <sheet name="Requirement Traceability Matrix" sheetId="23" r:id="rId15"/>
    <sheet name="Communication Plan" sheetId="26" r:id="rId16"/>
    <sheet name="Communication Plan (Example)" sheetId="27" r:id="rId17"/>
    <sheet name="Deployment Plan" sheetId="13" r:id="rId18"/>
    <sheet name="Dropdowns" sheetId="24" state="hidden" r:id="rId19"/>
  </sheets>
  <externalReferences>
    <externalReference r:id="rId20"/>
  </externalReferences>
  <definedNames>
    <definedName name="_xlnm._FilterDatabase" localSheetId="3" hidden="1">'Stakeholder Register'!$A$1:$I$1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tc={80F7241B-4052-4105-B252-9708222374C9}</author>
  </authors>
  <commentList>
    <comment ref="C1" authorId="0" shapeId="0" xr:uid="{80F7241B-4052-4105-B252-9708222374C9}">
      <text>
        <t>[Threaded comment]
Your version of Excel allows you to read this threaded comment; however, any edits to it will get removed if the file is opened in a newer version of Excel. Learn more: https://go.microsoft.com/fwlink/?linkid=870924
Comment:
    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
      </text>
    </comment>
  </commentList>
</comments>
</file>

<file path=xl/sharedStrings.xml><?xml version="1.0" encoding="utf-8"?>
<sst xmlns="http://schemas.openxmlformats.org/spreadsheetml/2006/main" count="538" uniqueCount="303">
  <si>
    <t>Priority</t>
  </si>
  <si>
    <t>Assigned To</t>
  </si>
  <si>
    <t>Status</t>
  </si>
  <si>
    <t>Comments</t>
  </si>
  <si>
    <t>Resolution</t>
  </si>
  <si>
    <t>Project Manager</t>
  </si>
  <si>
    <t>Version Date</t>
  </si>
  <si>
    <t>Version Description</t>
  </si>
  <si>
    <t>Author(s)</t>
  </si>
  <si>
    <t>PPM #</t>
  </si>
  <si>
    <t>Business Analyst</t>
  </si>
  <si>
    <t>Risk ID</t>
  </si>
  <si>
    <t>Risk Description</t>
  </si>
  <si>
    <t>Mitigation Plan</t>
  </si>
  <si>
    <t>Probability</t>
  </si>
  <si>
    <t>Completed Date</t>
  </si>
  <si>
    <t>Issue ID</t>
  </si>
  <si>
    <t>Issue Description</t>
  </si>
  <si>
    <t>Type</t>
  </si>
  <si>
    <t>Created Date</t>
  </si>
  <si>
    <t>Target Resolution Date</t>
  </si>
  <si>
    <t>Reasoning</t>
  </si>
  <si>
    <t>Made By</t>
  </si>
  <si>
    <t>Date Made</t>
  </si>
  <si>
    <t>Impacts</t>
  </si>
  <si>
    <t>Step ID</t>
  </si>
  <si>
    <t>Activity Description</t>
  </si>
  <si>
    <t>Predecessor IDs</t>
  </si>
  <si>
    <t>Comments/Notes</t>
  </si>
  <si>
    <t>Planned
Start Date</t>
  </si>
  <si>
    <t>Planned
Start Time</t>
  </si>
  <si>
    <t>Estimated Duration
(Minutes)</t>
  </si>
  <si>
    <t>Planned
End Date</t>
  </si>
  <si>
    <t>Planned
End Time</t>
  </si>
  <si>
    <t>Actual
Start Time</t>
  </si>
  <si>
    <t>Actual
End Time</t>
  </si>
  <si>
    <t>Actual Duration
(Minutes)</t>
  </si>
  <si>
    <t>Communications Required</t>
  </si>
  <si>
    <t>Decision</t>
  </si>
  <si>
    <t>Deliverable</t>
  </si>
  <si>
    <t>Secondary Resource
(Accountable)</t>
  </si>
  <si>
    <t>Assigned To (Individual)</t>
  </si>
  <si>
    <t>Primary Resource
(Owner)</t>
  </si>
  <si>
    <t>Team Member</t>
  </si>
  <si>
    <t>Direct Manager</t>
  </si>
  <si>
    <t>Project Role</t>
  </si>
  <si>
    <t>Responsibilities</t>
  </si>
  <si>
    <t>Contact Info</t>
  </si>
  <si>
    <t>Managed By</t>
  </si>
  <si>
    <t>Creation Date</t>
  </si>
  <si>
    <t>Resolved Date</t>
  </si>
  <si>
    <t>Source (Reported By)</t>
  </si>
  <si>
    <t>Requires Executive Input?</t>
  </si>
  <si>
    <t>Description of Decision Impacts/Outcomes</t>
  </si>
  <si>
    <t>Decision ID</t>
  </si>
  <si>
    <t>Delivered Date</t>
  </si>
  <si>
    <t>Deliverable Approved By</t>
  </si>
  <si>
    <t>Project Name</t>
  </si>
  <si>
    <t>Document Type</t>
  </si>
  <si>
    <t>UFIT Project Management Workbook</t>
  </si>
  <si>
    <t>The UFIT Project Management Workbook is a consolidation of all logs and tables required for a project life cycle. Although the UF Project Management Office also offers a separate UFIT Business Analysis Workbook, this UFIT Project Management Workbook includes all possible tables. In the off-chance that a Business Analyst is not assigned to a project, or even if the Project Manager would simply prefer to use a single workbook, this workbook combines them.</t>
  </si>
  <si>
    <t>The tabs are color-coordinated by whom should be responsible for maintaining them.</t>
  </si>
  <si>
    <t>Blue = Project Manager</t>
  </si>
  <si>
    <t>Orange = Business Analyst</t>
  </si>
  <si>
    <t>Tab Name</t>
  </si>
  <si>
    <t>Assumption ID</t>
  </si>
  <si>
    <t>Assumption</t>
  </si>
  <si>
    <t>Created By</t>
  </si>
  <si>
    <t>ID</t>
  </si>
  <si>
    <t>Change Summary</t>
  </si>
  <si>
    <t>Detailed Description</t>
  </si>
  <si>
    <t>Reason for Change</t>
  </si>
  <si>
    <t>myIT Change Request Number</t>
  </si>
  <si>
    <t>Change Implementor</t>
  </si>
  <si>
    <t>Change Approval Date</t>
  </si>
  <si>
    <t>Approved By</t>
  </si>
  <si>
    <t>Project Team</t>
  </si>
  <si>
    <t>Deliverables Matrix</t>
  </si>
  <si>
    <t>Assumption Log</t>
  </si>
  <si>
    <t>Risk Log</t>
  </si>
  <si>
    <t>Issue Log</t>
  </si>
  <si>
    <t>Decision Log</t>
  </si>
  <si>
    <t>Change Log</t>
  </si>
  <si>
    <t>Deployment Plan</t>
  </si>
  <si>
    <t>Role Responsible for Maintaining</t>
  </si>
  <si>
    <t>Person / Group</t>
  </si>
  <si>
    <t>Formal Title</t>
  </si>
  <si>
    <t>UF Organization / Team</t>
  </si>
  <si>
    <t>Decision Maker?</t>
  </si>
  <si>
    <t>Decision Making Authority/Area</t>
  </si>
  <si>
    <t>Minimum Engagement Level</t>
  </si>
  <si>
    <t>Notes</t>
  </si>
  <si>
    <t>John Doe</t>
  </si>
  <si>
    <t>Director</t>
  </si>
  <si>
    <t>UF Information Technology</t>
  </si>
  <si>
    <t>Sponsor</t>
  </si>
  <si>
    <t>Yes</t>
  </si>
  <si>
    <t>Software Name - Functionality</t>
  </si>
  <si>
    <t>3 - Keep Satisfied</t>
  </si>
  <si>
    <t>Hates artichokes</t>
  </si>
  <si>
    <t>Req ID</t>
  </si>
  <si>
    <t>Requirement</t>
  </si>
  <si>
    <t>Requirement Type</t>
  </si>
  <si>
    <t>Source</t>
  </si>
  <si>
    <t>Iteration/Phase</t>
  </si>
  <si>
    <t>R</t>
  </si>
  <si>
    <t>Low</t>
  </si>
  <si>
    <t>1 - Monitor</t>
  </si>
  <si>
    <t>Business</t>
  </si>
  <si>
    <t>DEV</t>
  </si>
  <si>
    <t>Proposed</t>
  </si>
  <si>
    <t>Must Have</t>
  </si>
  <si>
    <t>Computation</t>
  </si>
  <si>
    <t>Brainstorming</t>
  </si>
  <si>
    <t>R/A</t>
  </si>
  <si>
    <t>High</t>
  </si>
  <si>
    <t>2 - Keep Informed</t>
  </si>
  <si>
    <t>Stakeholder</t>
  </si>
  <si>
    <t>TST</t>
  </si>
  <si>
    <t>Approved</t>
  </si>
  <si>
    <t>Should Have</t>
  </si>
  <si>
    <t>No</t>
  </si>
  <si>
    <t>Constraint</t>
  </si>
  <si>
    <t>Collaborative games</t>
  </si>
  <si>
    <t>A</t>
  </si>
  <si>
    <t>Functional</t>
  </si>
  <si>
    <t>PRD</t>
  </si>
  <si>
    <t>Rejected</t>
  </si>
  <si>
    <t>Could Have</t>
  </si>
  <si>
    <t>Fact</t>
  </si>
  <si>
    <t>Document analysis</t>
  </si>
  <si>
    <t>A/C</t>
  </si>
  <si>
    <t>4 - Involve Highly</t>
  </si>
  <si>
    <t>Nonfunctional</t>
  </si>
  <si>
    <t>Cancelled</t>
  </si>
  <si>
    <t>Won't Have</t>
  </si>
  <si>
    <t>Other</t>
  </si>
  <si>
    <t>Facilitated workshop</t>
  </si>
  <si>
    <t>C</t>
  </si>
  <si>
    <t>Transition</t>
  </si>
  <si>
    <t>Completed</t>
  </si>
  <si>
    <t>Focus group</t>
  </si>
  <si>
    <t>C/I</t>
  </si>
  <si>
    <t>Deferred</t>
  </si>
  <si>
    <t>Interview</t>
  </si>
  <si>
    <t>I</t>
  </si>
  <si>
    <t>Observation</t>
  </si>
  <si>
    <t>Prototyping</t>
  </si>
  <si>
    <t>Questionnaire / Survey</t>
  </si>
  <si>
    <t>BR ID</t>
  </si>
  <si>
    <t>Business Rule Title</t>
  </si>
  <si>
    <t>Business Rule Description</t>
  </si>
  <si>
    <t>References</t>
  </si>
  <si>
    <t>BR01</t>
  </si>
  <si>
    <t>Recipe Email Opt-In</t>
  </si>
  <si>
    <t>Recipe emails will only be sent to customers who have opten-in and have a valid email address.</t>
  </si>
  <si>
    <t>See corporate email policy.</t>
  </si>
  <si>
    <t>Seq</t>
  </si>
  <si>
    <t>Communication</t>
  </si>
  <si>
    <t>Objective</t>
  </si>
  <si>
    <t>Medium</t>
  </si>
  <si>
    <t>Frequency</t>
  </si>
  <si>
    <t>Project Phase</t>
  </si>
  <si>
    <t>Audience</t>
  </si>
  <si>
    <t>Responsible</t>
  </si>
  <si>
    <t>Contributor</t>
  </si>
  <si>
    <t>Materials Needed</t>
  </si>
  <si>
    <t>Scheduled?</t>
  </si>
  <si>
    <t>Owner</t>
  </si>
  <si>
    <t>Executive Project Status Reports</t>
  </si>
  <si>
    <t>High-level status update for UF PMO management.</t>
  </si>
  <si>
    <t>SharePoint Online</t>
  </si>
  <si>
    <t>Weekly</t>
  </si>
  <si>
    <t>Entire Project Life Cycle</t>
  </si>
  <si>
    <t>UF PMO Managers</t>
  </si>
  <si>
    <t>PM</t>
  </si>
  <si>
    <t>Executive Project Status Report</t>
  </si>
  <si>
    <t>Project Team Touchbase</t>
  </si>
  <si>
    <t>Team meeting to ensure everyone is staying on task, determine if there are any performance blockers in the project, and provide project expectations of next steps.</t>
  </si>
  <si>
    <t>In Person / Zoom</t>
  </si>
  <si>
    <t>Every Tuesday and Thursday</t>
  </si>
  <si>
    <t>Team, Sponsor, Service Level Manager, Service Owner</t>
  </si>
  <si>
    <t>Agenda
Meeting Minutes
Decisions / Issues Logs (if needed)</t>
  </si>
  <si>
    <t>Sponsor Touchbase</t>
  </si>
  <si>
    <t>One-on-one meeting with the project sponsor to ensure they are informed of all recent events for the project. This includes performance blockers, funding concerns, resource issues, etc.</t>
  </si>
  <si>
    <t>Every 2 Weeks</t>
  </si>
  <si>
    <t>Gate 1 Approval</t>
  </si>
  <si>
    <t>Formally approve plans for the project to move out of the Organize phase and into Plan.</t>
  </si>
  <si>
    <t>In Person</t>
  </si>
  <si>
    <t>Once</t>
  </si>
  <si>
    <t>Organize (Milestone)</t>
  </si>
  <si>
    <t>BA, PM, Sponsor, UFIT Technical Architecture Group</t>
  </si>
  <si>
    <t>Agenda
Meeting Minutes
Gate 1 Proposal Documentation</t>
  </si>
  <si>
    <t>Business Analysis and Project Management Plan Review</t>
  </si>
  <si>
    <t>Review, understand, and agree to the Business Analysis and Project Management plans to move forward with the project efficiently and effectively.</t>
  </si>
  <si>
    <t>Plan</t>
  </si>
  <si>
    <t>BA, PM</t>
  </si>
  <si>
    <t>Agenda
Meeting Minutes
Business Analysis Plan
Project Management Plan</t>
  </si>
  <si>
    <t>Kickoff Meeting</t>
  </si>
  <si>
    <t>Project introduction, goals, objectives, project management and business analysis approaches, roles &amp; responsibilities.</t>
  </si>
  <si>
    <t>Team, Sponsor, Stakeholders</t>
  </si>
  <si>
    <t>Agenda
Meeting Minutes
Kickoff Meeting PowerPoint</t>
  </si>
  <si>
    <t>Requirements Facilitated Workshops</t>
  </si>
  <si>
    <t>Collect business, stakeholder, solution, communication, and transition requirements to begin building the Requirements Specification and Requirements Traceability Matrix.</t>
  </si>
  <si>
    <t>Daily for One Week</t>
  </si>
  <si>
    <t>Team, Sponsor, Stakeholders, Service Level Manager, Service Owner</t>
  </si>
  <si>
    <t>BA</t>
  </si>
  <si>
    <t>Agenda
Meeting Minutes
Elicitation Plan and Questions</t>
  </si>
  <si>
    <t>Requirements Review Session</t>
  </si>
  <si>
    <t>Review draft Requirements Specification documentation with the project team, stakeholders, and sponsor for modifications and/or informal approval.</t>
  </si>
  <si>
    <t>Agenda
Meeting Minutes
Requirements Specification</t>
  </si>
  <si>
    <t>Requirements Sign-off</t>
  </si>
  <si>
    <t>Formally approve the reviewed and agreed upon Requirements Specification documentation. From this point moving forward, all requirements should be tracked and maintained. Any changes to the requirements will require approval using the agreed change control procedures.</t>
  </si>
  <si>
    <t>DocuSign</t>
  </si>
  <si>
    <t>BA, PM, Sponsor, Stakeholders, Service Level Manager, Service Owner</t>
  </si>
  <si>
    <t>Finalized Requirements Specification
DocuSign
List of audience members' e-mail addresses</t>
  </si>
  <si>
    <t>Gate 2 Approval</t>
  </si>
  <si>
    <t>Formally approve the work that was completed to move out of the Plan phase and into Execute.</t>
  </si>
  <si>
    <t>Plan (Milestone)</t>
  </si>
  <si>
    <t>Inform Stakeholders</t>
  </si>
  <si>
    <t>Inform stakeholders of upcoming change.</t>
  </si>
  <si>
    <t>Email</t>
  </si>
  <si>
    <t>Once / Twice / Monthly</t>
  </si>
  <si>
    <t>Execute</t>
  </si>
  <si>
    <t>Stakeholders</t>
  </si>
  <si>
    <t>Service Owner</t>
  </si>
  <si>
    <t>Verbiage for communication</t>
  </si>
  <si>
    <t>Project Close Session</t>
  </si>
  <si>
    <t>Review metrics, milestones, and issues of the project. Collect retrospectives/lessons learned. Determine whether the project can be closed based on acceptance criteria.</t>
  </si>
  <si>
    <t>Close</t>
  </si>
  <si>
    <t>Agenda
Meeting Minutes
Project Closure PowerPoint/Documentation</t>
  </si>
  <si>
    <t>Inform stakeholders of project completion.</t>
  </si>
  <si>
    <t>Elicitation Objective</t>
  </si>
  <si>
    <t>Required Resources</t>
  </si>
  <si>
    <t>Optional Resources</t>
  </si>
  <si>
    <t>Method</t>
  </si>
  <si>
    <t>Effort Duration (Hrs)</t>
  </si>
  <si>
    <t>Planned Start Date</t>
  </si>
  <si>
    <t>Planned End Date</t>
  </si>
  <si>
    <t>Duration (Hrs)</t>
  </si>
  <si>
    <t>Stakeholder Analysis (Program)</t>
  </si>
  <si>
    <t>Ryane Burg / Emily Pfeffer</t>
  </si>
  <si>
    <t>Analysis/Documentation</t>
  </si>
  <si>
    <t>1. Determine who the stakeholders are.
2. Pair up UFIT with each unit's matched SME.
3. Who has decision making authority?</t>
  </si>
  <si>
    <t>Schedule Focus Groups and Facilitated Workshops</t>
  </si>
  <si>
    <t>Nursing Business Analysis Efforts</t>
  </si>
  <si>
    <t>Nursing, UF Health IT, and UFIT</t>
  </si>
  <si>
    <t>Current State Diagrams - Nursing</t>
  </si>
  <si>
    <t>Future State Diagrams - Nursing</t>
  </si>
  <si>
    <t>Requirements Elicitation A - Nursing - Business</t>
  </si>
  <si>
    <t>Nursing</t>
  </si>
  <si>
    <t>Nursing (Technical), UFHealth IT, and UFIT</t>
  </si>
  <si>
    <t>Focus Group</t>
  </si>
  <si>
    <t>Documentation of Requirements</t>
  </si>
  <si>
    <t>Send Business Requirements for Review</t>
  </si>
  <si>
    <t>Send link to SharePoint document with Tracked Changes enabled (locked).</t>
  </si>
  <si>
    <t>Requirements Elicitation B - Nursing - Functional</t>
  </si>
  <si>
    <t>Nursing and UFHealth IT</t>
  </si>
  <si>
    <t>UFIT</t>
  </si>
  <si>
    <t>Mon, 2/17/2020</t>
  </si>
  <si>
    <t>Send Functional Requirements for Review</t>
  </si>
  <si>
    <t>Requirements Elicitation C - Nursing - Technical</t>
  </si>
  <si>
    <t>UF Health IT and UFIT</t>
  </si>
  <si>
    <t>Send Technical Requirements for Review</t>
  </si>
  <si>
    <t>Documentation Cleanup (if needed)</t>
  </si>
  <si>
    <t>Send Complete Requirements</t>
  </si>
  <si>
    <t>Key Decision Makers</t>
  </si>
  <si>
    <t>Requirements Review</t>
  </si>
  <si>
    <t>All Other Project Team Members</t>
  </si>
  <si>
    <t>Facilitated Workshop</t>
  </si>
  <si>
    <t>Requirements Approval</t>
  </si>
  <si>
    <t>Pharmacy Business Analysis Efforts</t>
  </si>
  <si>
    <t>Pharmacy, UF Health IT, and UFIT</t>
  </si>
  <si>
    <t>Current State Diagrams - Pharmacy</t>
  </si>
  <si>
    <t>Future State Diagrams - Pharmacy</t>
  </si>
  <si>
    <t>Requirements Elicitation A - Pharmacy - Business</t>
  </si>
  <si>
    <t>Pharmacy (Business Stakeholders)</t>
  </si>
  <si>
    <t>Pharmacy (Technical), UFHealth IT, and UFIT</t>
  </si>
  <si>
    <t>Requirements Elicitation B - Pharmacy - Functional</t>
  </si>
  <si>
    <t>Pharmacy and UFHealth IT</t>
  </si>
  <si>
    <t>Requirements Elicitation C - Pharmacy - Technical</t>
  </si>
  <si>
    <t>Pharmacy</t>
  </si>
  <si>
    <t>Requirements Approval (TBD)</t>
  </si>
  <si>
    <t>PHHP Business Analysis Efforts</t>
  </si>
  <si>
    <t>PHHP, UF Health IT, and UFIT</t>
  </si>
  <si>
    <t>Current State Diagrams - PHHP</t>
  </si>
  <si>
    <t>Future State Diagrams - PHHP</t>
  </si>
  <si>
    <t>Requirements Elicitation A - PHHP - Business</t>
  </si>
  <si>
    <t>PHHP (Business Stakeholders)</t>
  </si>
  <si>
    <t>PHHP (Technical), UFHealth IT, and UFIT</t>
  </si>
  <si>
    <t>Requirements Elicitation B - PHHP - Functional</t>
  </si>
  <si>
    <t>PHHP and UFHealth IT</t>
  </si>
  <si>
    <t>Requirements Elicitation C - PHHP - Technical</t>
  </si>
  <si>
    <t>PHHP</t>
  </si>
  <si>
    <t>Stakeholder Register</t>
  </si>
  <si>
    <t>Business Rules Catalog</t>
  </si>
  <si>
    <t>Elicitation Plan</t>
  </si>
  <si>
    <t>Requirements Traceability Matrix</t>
  </si>
  <si>
    <t>Communication Plan</t>
  </si>
  <si>
    <t>The following tabs are provided with example information. The PMO encourages that these tabs be hidden after the actual elicitation and communication plans are assembled to avoid confusion.</t>
  </si>
  <si>
    <t>Elicitation Plan (Example)</t>
  </si>
  <si>
    <t>Communication Plan (Example)</t>
  </si>
  <si>
    <t>PPM Migration Request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</si>
</sst>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400]h:mm:ss\ AM/PM"/>
    <numFmt numFmtId="165" formatCode="0.0"/>
    <numFmt numFmtId="166" formatCode="ddd\,\ mm/dd/yyyy"/>
  </numFmts>
  <fonts count="16" x14ac:knownFonts="1">
    <font>
      <sz val="11"/>
      <color theme="1"/>
      <name val="Calibri"/>
      <family val="2"/>
      <scheme val="minor"/>
    </font>
    <font>
      <sz val="14"/>
      <color indexed="8"/>
      <name val="Palatino Linotype"/>
      <family val="1"/>
    </font>
    <font>
      <sz val="14"/>
      <name val="Palatino Linotype"/>
      <family val="1"/>
    </font>
    <font>
      <sz val="11"/>
      <color theme="1"/>
      <name val="Palatino Linotype"/>
      <family val="1"/>
    </font>
    <font>
      <b/>
      <sz val="14"/>
      <color indexed="8"/>
      <name val="Palatino Linotype"/>
      <family val="1"/>
    </font>
    <font>
      <sz val="11"/>
      <color theme="0"/>
      <name val="Palatino Linotype"/>
      <family val="1"/>
    </font>
    <font>
      <sz val="12"/>
      <color theme="1"/>
      <name val="Palatino Linotype"/>
      <family val="1"/>
    </font>
    <font>
      <b/>
      <sz val="12"/>
      <color theme="1"/>
      <name val="Palatino Linotype"/>
      <family val="1"/>
    </font>
    <font>
      <sz val="12"/>
      <color theme="0"/>
      <name val="Palatino Linotype"/>
      <family val="1"/>
    </font>
    <font>
      <b/>
      <sz val="12"/>
      <color theme="0"/>
      <name val="Palatino Linotype"/>
      <family val="1"/>
    </font>
    <font>
      <sz val="8"/>
      <name val="Calibri"/>
      <family val="2"/>
      <scheme val="minor"/>
    </font>
    <font>
      <u/>
      <sz val="11"/>
      <color theme="10"/>
      <name val="Calibri"/>
      <family val="2"/>
      <scheme val="minor"/>
    </font>
    <font>
      <u/>
      <sz val="12"/>
      <color theme="10"/>
      <name val="Palatino Linotype"/>
      <family val="1"/>
    </font>
    <font>
      <sz val="10"/>
      <name val="Arial"/>
      <family val="2"/>
    </font>
    <font>
      <sz val="12"/>
      <name val="Palatino Linotype"/>
      <family val="1"/>
    </font>
    <font>
      <i/>
      <sz val="12"/>
      <name val="Palatino Linotype"/>
      <family val="1"/>
    </font>
  </fonts>
  <fills count="6">
    <fill>
      <patternFill patternType="none"/>
    </fill>
    <fill>
      <patternFill patternType="gray125"/>
    </fill>
    <fill>
      <patternFill patternType="solid">
        <fgColor indexed="22"/>
        <bgColor indexed="64"/>
      </patternFill>
    </fill>
    <fill>
      <patternFill patternType="solid">
        <fgColor rgb="FFBC581A"/>
        <bgColor indexed="64"/>
      </patternFill>
    </fill>
    <fill>
      <patternFill patternType="solid">
        <fgColor rgb="FF00529B"/>
        <bgColor indexed="64"/>
      </patternFill>
    </fill>
    <fill>
      <patternFill patternType="solid">
        <fgColor rgb="FF5E8E3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0" fontId="13" fillId="0" borderId="0"/>
  </cellStyleXfs>
  <cellXfs count="103">
    <xf numFmtId="0" fontId="0" fillId="0" borderId="0" xfId="0"/>
    <xf numFmtId="0" fontId="2" fillId="0" borderId="1" xfId="0" applyFont="1" applyBorder="1" applyAlignment="1">
      <alignment horizontal="left" vertical="center" wrapText="1"/>
    </xf>
    <xf numFmtId="49" fontId="2" fillId="0" borderId="1" xfId="0" applyNumberFormat="1" applyFont="1" applyBorder="1" applyAlignment="1">
      <alignment vertical="center"/>
    </xf>
    <xf numFmtId="0" fontId="3" fillId="0" borderId="0" xfId="0" applyFont="1"/>
    <xf numFmtId="14" fontId="3" fillId="0" borderId="0" xfId="0" applyNumberFormat="1" applyFont="1"/>
    <xf numFmtId="0" fontId="3" fillId="0" borderId="0" xfId="0" applyFont="1" applyAlignment="1">
      <alignment vertical="center"/>
    </xf>
    <xf numFmtId="2" fontId="3" fillId="0" borderId="0" xfId="0" applyNumberFormat="1" applyFont="1" applyAlignment="1">
      <alignment vertical="center"/>
    </xf>
    <xf numFmtId="14" fontId="3" fillId="0" borderId="0" xfId="0" applyNumberFormat="1" applyFont="1" applyAlignment="1">
      <alignment horizontal="center" vertical="center"/>
    </xf>
    <xf numFmtId="49" fontId="3" fillId="0" borderId="0" xfId="0" applyNumberFormat="1" applyFont="1" applyAlignment="1">
      <alignment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 fontId="3"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xf numFmtId="2" fontId="3" fillId="3" borderId="0" xfId="0" applyNumberFormat="1" applyFont="1" applyFill="1" applyAlignment="1">
      <alignment wrapText="1"/>
    </xf>
    <xf numFmtId="0" fontId="3" fillId="3" borderId="0" xfId="0" applyFont="1" applyFill="1" applyAlignment="1">
      <alignment wrapText="1"/>
    </xf>
    <xf numFmtId="49" fontId="3" fillId="3" borderId="0" xfId="0" applyNumberFormat="1" applyFont="1" applyFill="1" applyAlignment="1">
      <alignment wrapText="1"/>
    </xf>
    <xf numFmtId="49" fontId="3" fillId="3" borderId="0" xfId="0" applyNumberFormat="1" applyFont="1" applyFill="1" applyAlignment="1">
      <alignment horizontal="center" wrapText="1"/>
    </xf>
    <xf numFmtId="14" fontId="3" fillId="3" borderId="0" xfId="0" applyNumberFormat="1" applyFont="1" applyFill="1" applyAlignment="1">
      <alignment horizontal="center" wrapText="1"/>
    </xf>
    <xf numFmtId="0" fontId="3" fillId="0" borderId="0" xfId="0" applyFont="1" applyAlignment="1">
      <alignment wrapText="1"/>
    </xf>
    <xf numFmtId="2" fontId="3" fillId="0" borderId="0" xfId="0" applyNumberFormat="1" applyFont="1" applyAlignment="1">
      <alignment wrapText="1"/>
    </xf>
    <xf numFmtId="49" fontId="3" fillId="0" borderId="0" xfId="0" applyNumberFormat="1" applyFont="1" applyAlignment="1">
      <alignment wrapText="1"/>
    </xf>
    <xf numFmtId="49" fontId="3" fillId="0" borderId="0" xfId="0" applyNumberFormat="1" applyFont="1" applyAlignment="1">
      <alignment horizontal="center" wrapText="1"/>
    </xf>
    <xf numFmtId="14" fontId="3" fillId="0" borderId="0" xfId="0" applyNumberFormat="1" applyFont="1" applyAlignment="1">
      <alignment horizontal="center" wrapText="1"/>
    </xf>
    <xf numFmtId="49" fontId="3" fillId="0" borderId="0" xfId="0" applyNumberFormat="1" applyFont="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14" fontId="2" fillId="0" borderId="1" xfId="0" applyNumberFormat="1" applyFont="1" applyBorder="1" applyAlignment="1">
      <alignment vertical="center"/>
    </xf>
    <xf numFmtId="49" fontId="2" fillId="0" borderId="1" xfId="0" applyNumberFormat="1" applyFont="1" applyBorder="1" applyAlignment="1">
      <alignment vertical="center" wrapText="1"/>
    </xf>
    <xf numFmtId="0" fontId="2"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wrapText="1"/>
    </xf>
    <xf numFmtId="14" fontId="2" fillId="0" borderId="0" xfId="0" applyNumberFormat="1"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vertical="center" wrapText="1"/>
    </xf>
    <xf numFmtId="49" fontId="2"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164" fontId="5" fillId="5" borderId="0" xfId="0" applyNumberFormat="1" applyFont="1" applyFill="1" applyAlignment="1">
      <alignment horizontal="center" vertical="center" wrapText="1"/>
    </xf>
    <xf numFmtId="2" fontId="5" fillId="5" borderId="0" xfId="0" applyNumberFormat="1" applyFont="1" applyFill="1" applyAlignment="1">
      <alignment horizontal="center" vertical="center" wrapText="1"/>
    </xf>
    <xf numFmtId="1" fontId="5" fillId="4" borderId="0" xfId="0" applyNumberFormat="1" applyFont="1" applyFill="1" applyAlignment="1">
      <alignment horizontal="left" vertical="center" wrapText="1"/>
    </xf>
    <xf numFmtId="49" fontId="5" fillId="4" borderId="0" xfId="0" applyNumberFormat="1" applyFont="1" applyFill="1" applyAlignment="1">
      <alignment horizontal="left" vertical="center" wrapText="1"/>
    </xf>
    <xf numFmtId="14" fontId="5" fillId="4" borderId="0" xfId="0" applyNumberFormat="1" applyFont="1" applyFill="1" applyAlignment="1">
      <alignment horizontal="center" vertical="center" wrapText="1"/>
    </xf>
    <xf numFmtId="164" fontId="5" fillId="4" borderId="0" xfId="0" applyNumberFormat="1" applyFont="1" applyFill="1" applyAlignment="1">
      <alignment horizontal="center" vertical="center" wrapText="1"/>
    </xf>
    <xf numFmtId="2" fontId="5" fillId="4" borderId="0" xfId="0" applyNumberFormat="1" applyFont="1" applyFill="1" applyAlignment="1">
      <alignment horizontal="center" vertical="center" wrapText="1"/>
    </xf>
    <xf numFmtId="49" fontId="5" fillId="4" borderId="0" xfId="0" applyNumberFormat="1" applyFont="1" applyFill="1" applyAlignment="1">
      <alignment horizontal="center" vertical="center" wrapText="1"/>
    </xf>
    <xf numFmtId="1" fontId="3" fillId="0" borderId="0" xfId="0" applyNumberFormat="1" applyFont="1" applyAlignment="1">
      <alignment horizontal="left"/>
    </xf>
    <xf numFmtId="2" fontId="3" fillId="0" borderId="0" xfId="0" applyNumberFormat="1" applyFont="1" applyFill="1" applyAlignment="1">
      <alignment vertical="center"/>
    </xf>
    <xf numFmtId="49" fontId="3" fillId="0" borderId="0" xfId="0" applyNumberFormat="1" applyFont="1" applyFill="1" applyAlignment="1">
      <alignment vertical="center"/>
    </xf>
    <xf numFmtId="14"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vertical="center"/>
    </xf>
    <xf numFmtId="49" fontId="0" fillId="0" borderId="0" xfId="0" applyNumberFormat="1" applyAlignment="1">
      <alignment horizontal="center"/>
    </xf>
    <xf numFmtId="49" fontId="0" fillId="0" borderId="0" xfId="0" applyNumberFormat="1"/>
    <xf numFmtId="49" fontId="3" fillId="0" borderId="0" xfId="0" applyNumberFormat="1" applyFont="1" applyAlignment="1">
      <alignment horizontal="left" vertical="top" wrapText="1"/>
    </xf>
    <xf numFmtId="14" fontId="3" fillId="0" borderId="0" xfId="0" applyNumberFormat="1" applyFont="1" applyAlignment="1">
      <alignment horizontal="center" vertical="top" wrapText="1"/>
    </xf>
    <xf numFmtId="0" fontId="3" fillId="0" borderId="0" xfId="0" applyFont="1" applyAlignment="1">
      <alignment horizontal="left" vertical="top" wrapText="1"/>
    </xf>
    <xf numFmtId="49" fontId="3" fillId="0" borderId="0" xfId="0" applyNumberFormat="1" applyFont="1" applyAlignment="1">
      <alignment horizontal="center" vertical="top" wrapText="1"/>
    </xf>
    <xf numFmtId="0" fontId="6" fillId="0" borderId="0" xfId="0" applyFont="1" applyAlignment="1">
      <alignment horizontal="left" vertical="top"/>
    </xf>
    <xf numFmtId="0" fontId="12" fillId="0" borderId="0" xfId="1" applyFont="1" applyAlignment="1">
      <alignment horizontal="left" vertical="top"/>
    </xf>
    <xf numFmtId="0" fontId="14" fillId="0" borderId="0" xfId="2" applyFont="1" applyAlignment="1">
      <alignment horizontal="left" vertical="top" wrapText="1"/>
    </xf>
    <xf numFmtId="0" fontId="15" fillId="0" borderId="0" xfId="2" applyFont="1" applyAlignment="1">
      <alignment horizontal="left" vertical="top" wrapText="1"/>
    </xf>
    <xf numFmtId="0" fontId="15" fillId="0" borderId="0" xfId="2" applyFont="1" applyAlignment="1">
      <alignment horizontal="center" vertical="top" wrapText="1"/>
    </xf>
    <xf numFmtId="0" fontId="14" fillId="0" borderId="0" xfId="2" applyFont="1" applyAlignment="1">
      <alignment horizontal="center" vertical="top" wrapText="1"/>
    </xf>
    <xf numFmtId="0" fontId="14" fillId="0" borderId="0" xfId="2" applyFont="1" applyAlignment="1">
      <alignment horizontal="left" vertical="top"/>
    </xf>
    <xf numFmtId="0" fontId="13" fillId="0" borderId="0" xfId="2"/>
    <xf numFmtId="0" fontId="8" fillId="0" borderId="0" xfId="2" applyFont="1" applyAlignment="1">
      <alignment horizontal="left" vertical="top" wrapText="1"/>
    </xf>
    <xf numFmtId="0" fontId="9" fillId="3" borderId="0" xfId="2" applyFont="1" applyFill="1" applyAlignment="1">
      <alignment horizontal="left" vertical="top" wrapText="1"/>
    </xf>
    <xf numFmtId="0" fontId="9" fillId="3" borderId="0" xfId="2" applyFont="1" applyFill="1" applyAlignment="1">
      <alignment horizontal="center" vertical="top" wrapText="1"/>
    </xf>
    <xf numFmtId="1" fontId="14" fillId="0" borderId="0" xfId="2" applyNumberFormat="1" applyFont="1" applyAlignment="1">
      <alignment horizontal="left" vertical="top" wrapText="1"/>
    </xf>
    <xf numFmtId="14" fontId="14" fillId="0" borderId="0" xfId="2" applyNumberFormat="1" applyFont="1" applyAlignment="1">
      <alignment horizontal="center" vertical="top"/>
    </xf>
    <xf numFmtId="165" fontId="14" fillId="0" borderId="0" xfId="2" applyNumberFormat="1" applyFont="1" applyAlignment="1">
      <alignment horizontal="center" vertical="top"/>
    </xf>
    <xf numFmtId="0" fontId="8" fillId="0" borderId="0" xfId="2" applyFont="1" applyFill="1" applyAlignment="1">
      <alignment horizontal="left" vertical="top"/>
    </xf>
    <xf numFmtId="2" fontId="8" fillId="0" borderId="0" xfId="2" applyNumberFormat="1" applyFont="1" applyFill="1" applyAlignment="1">
      <alignment horizontal="center" vertical="top"/>
    </xf>
    <xf numFmtId="14" fontId="8" fillId="0" borderId="0" xfId="2" applyNumberFormat="1" applyFont="1" applyFill="1" applyAlignment="1">
      <alignment horizontal="center" vertical="top"/>
    </xf>
    <xf numFmtId="0" fontId="14" fillId="0" borderId="0" xfId="2" applyFont="1" applyFill="1" applyAlignment="1">
      <alignment horizontal="left" vertical="top"/>
    </xf>
    <xf numFmtId="2" fontId="14" fillId="0" borderId="0" xfId="2" applyNumberFormat="1" applyFont="1" applyAlignment="1">
      <alignment horizontal="left" vertical="top"/>
    </xf>
    <xf numFmtId="165" fontId="14" fillId="0" borderId="0" xfId="2" applyNumberFormat="1" applyFont="1" applyAlignment="1">
      <alignment horizontal="left" vertical="top"/>
    </xf>
    <xf numFmtId="166" fontId="14" fillId="0" borderId="0" xfId="2" applyNumberFormat="1" applyFont="1" applyAlignment="1">
      <alignment horizontal="left" vertical="top"/>
    </xf>
    <xf numFmtId="1" fontId="14" fillId="0" borderId="0" xfId="2" applyNumberFormat="1" applyFont="1" applyAlignment="1">
      <alignment horizontal="left" vertical="top"/>
    </xf>
    <xf numFmtId="14" fontId="14" fillId="0" borderId="0" xfId="2" applyNumberFormat="1" applyFont="1" applyAlignment="1">
      <alignment horizontal="left" vertical="top"/>
    </xf>
    <xf numFmtId="2" fontId="8" fillId="0" borderId="0" xfId="2" applyNumberFormat="1" applyFont="1" applyFill="1" applyAlignment="1">
      <alignment horizontal="left" vertical="top"/>
    </xf>
    <xf numFmtId="165" fontId="8" fillId="0" borderId="0" xfId="2" applyNumberFormat="1" applyFont="1" applyFill="1" applyAlignment="1">
      <alignment horizontal="left" vertical="top"/>
    </xf>
    <xf numFmtId="166" fontId="8" fillId="0" borderId="0" xfId="2" applyNumberFormat="1" applyFont="1" applyFill="1" applyAlignment="1">
      <alignment horizontal="left" vertical="top"/>
    </xf>
    <xf numFmtId="0" fontId="8" fillId="0" borderId="0" xfId="2" applyFont="1" applyFill="1" applyAlignment="1">
      <alignment horizontal="left" vertical="top" wrapText="1"/>
    </xf>
    <xf numFmtId="1" fontId="14" fillId="0" borderId="0" xfId="2" applyNumberFormat="1" applyFont="1" applyFill="1" applyAlignment="1">
      <alignment horizontal="left" vertical="top" wrapText="1"/>
    </xf>
    <xf numFmtId="0" fontId="14" fillId="0" borderId="0" xfId="2" applyFont="1" applyFill="1" applyAlignment="1">
      <alignment horizontal="left" vertical="top" wrapText="1"/>
    </xf>
    <xf numFmtId="0" fontId="6" fillId="0" borderId="0" xfId="0" applyFont="1" applyAlignment="1">
      <alignment horizontal="left" vertical="top" wrapText="1"/>
    </xf>
    <xf numFmtId="0" fontId="9" fillId="4" borderId="0" xfId="0" applyFont="1" applyFill="1" applyAlignment="1">
      <alignment horizontal="left" vertical="top" wrapText="1"/>
    </xf>
    <xf numFmtId="0" fontId="9" fillId="3" borderId="0" xfId="0" applyFont="1" applyFill="1" applyAlignment="1">
      <alignment horizontal="left" vertical="top" wrapText="1"/>
    </xf>
    <xf numFmtId="0" fontId="12" fillId="0" borderId="0" xfId="1" applyFont="1" applyAlignment="1">
      <alignment horizontal="left" vertical="top" wrapText="1"/>
    </xf>
    <xf numFmtId="0" fontId="1" fillId="0" borderId="0" xfId="0" applyFont="1" applyAlignment="1">
      <alignment horizontal="center" vertical="center"/>
    </xf>
    <xf numFmtId="0" fontId="7" fillId="0" borderId="0" xfId="0" applyFont="1" applyAlignment="1">
      <alignment horizontal="left" vertical="top" wrapText="1"/>
    </xf>
    <xf numFmtId="0" fontId="6" fillId="0" borderId="0" xfId="0" applyFont="1" applyAlignment="1">
      <alignment horizontal="left" vertical="top" wrapText="1"/>
    </xf>
    <xf numFmtId="49" fontId="3" fillId="4" borderId="0" xfId="0" applyNumberFormat="1" applyFont="1" applyFill="1" applyAlignment="1">
      <alignment horizontal="left" vertical="center" wrapText="1"/>
    </xf>
    <xf numFmtId="0" fontId="3" fillId="4" borderId="0" xfId="0" applyFont="1" applyFill="1" applyAlignment="1">
      <alignment horizontal="center" vertical="center" wrapText="1"/>
    </xf>
    <xf numFmtId="14" fontId="3" fillId="4" borderId="0" xfId="0" applyNumberFormat="1" applyFont="1" applyFill="1" applyAlignment="1">
      <alignment horizontal="center" vertical="center" wrapText="1"/>
    </xf>
    <xf numFmtId="0" fontId="3" fillId="4" borderId="0" xfId="0" applyFont="1" applyFill="1" applyAlignment="1">
      <alignment horizontal="left" vertical="center" wrapText="1"/>
    </xf>
  </cellXfs>
  <cellStyles count="3">
    <cellStyle name="Hyperlink" xfId="1" builtinId="8"/>
    <cellStyle name="Normal" xfId="0" builtinId="0"/>
    <cellStyle name="Normal 2" xfId="2" xr:uid="{30DBE048-38C6-40D2-806E-71A17C0CB2A6}"/>
  </cellStyles>
  <dxfs count="184">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color rgb="FF9C5700"/>
      </font>
      <fill>
        <patternFill>
          <bgColor rgb="FFFFEB9C"/>
        </patternFill>
      </fill>
    </dxf>
    <dxf>
      <font>
        <color rgb="FF006100"/>
      </font>
      <fill>
        <patternFill>
          <bgColor rgb="FFC6EFCE"/>
        </patternFill>
      </fill>
    </dxf>
    <dxf>
      <font>
        <strike/>
        <color auto="1"/>
      </font>
      <fill>
        <patternFill patternType="none">
          <bgColor auto="1"/>
        </patternFill>
      </fill>
    </dxf>
    <dxf>
      <fill>
        <patternFill patternType="solid">
          <fgColor indexed="64"/>
          <bgColor rgb="FF00529B"/>
        </patternFill>
      </fill>
    </dxf>
    <dxf>
      <font>
        <b/>
        <i val="0"/>
        <strike val="0"/>
        <condense val="0"/>
        <extend val="0"/>
        <outline val="0"/>
        <shadow val="0"/>
        <u val="none"/>
        <vertAlign val="baseline"/>
        <sz val="12"/>
        <color theme="0"/>
        <name val="Palatino Linotype"/>
        <family val="1"/>
        <scheme val="none"/>
      </font>
      <fill>
        <patternFill patternType="solid">
          <fgColor indexed="64"/>
          <bgColor rgb="FFBC581A"/>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Palatino Linotype"/>
        <family val="1"/>
        <scheme val="none"/>
      </font>
      <numFmt numFmtId="2" formatCode="0.00"/>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9" formatCode="m/d/yyyy"/>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2" formatCode="0.00"/>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64" formatCode="[$-F400]h:mm:ss\ AM/PM"/>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19" formatCode="m/d/yyyy"/>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strike val="0"/>
        <outline val="0"/>
        <shadow val="0"/>
        <u val="none"/>
        <vertAlign val="baseline"/>
        <sz val="11"/>
        <color theme="1"/>
        <name val="Palatino Linotype"/>
        <family val="1"/>
        <scheme val="none"/>
      </font>
      <numFmt numFmtId="1" formatCode="0"/>
      <alignment horizontal="left" vertical="center" textRotation="0" wrapText="1" indent="0" justifyLastLine="0" shrinkToFit="0" readingOrder="0"/>
    </dxf>
    <dxf>
      <font>
        <strike val="0"/>
        <outline val="0"/>
        <shadow val="0"/>
        <u val="none"/>
        <vertAlign val="baseline"/>
        <sz val="11"/>
        <color theme="1"/>
        <name val="Palatino Linotype"/>
        <family val="1"/>
        <scheme val="none"/>
      </font>
      <alignment horizontal="center" vertical="center" textRotation="0" wrapText="1" indent="0" justifyLastLine="0" shrinkToFit="0" readingOrder="0"/>
    </dxf>
    <dxf>
      <font>
        <strike val="0"/>
        <outline val="0"/>
        <shadow val="0"/>
        <u val="none"/>
        <vertAlign val="baseline"/>
        <sz val="11"/>
        <color theme="1"/>
        <name val="Palatino Linotype"/>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1" formatCode="0"/>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1"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Palatino Linotype"/>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6"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6"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5" formatCode="0.0"/>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2" formatCode="0.00"/>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Palatino Linotype"/>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numFmt numFmtId="165" formatCode="0.0"/>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0"/>
        <name val="Palatino Linotype"/>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0"/>
        <name val="Palatino Linotype"/>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19" formatCode="m/d/yyyy"/>
    </dxf>
    <dxf>
      <font>
        <b val="0"/>
        <i val="0"/>
        <strike val="0"/>
        <condense val="0"/>
        <extend val="0"/>
        <outline val="0"/>
        <shadow val="0"/>
        <u val="none"/>
        <vertAlign val="baseline"/>
        <sz val="11"/>
        <color theme="1"/>
        <name val="Palatino Linotype"/>
        <family val="1"/>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Palatino Linotype"/>
        <family val="1"/>
        <scheme val="none"/>
      </font>
    </dxf>
    <dxf>
      <font>
        <b val="0"/>
        <i val="0"/>
        <strike val="0"/>
        <condense val="0"/>
        <extend val="0"/>
        <outline val="0"/>
        <shadow val="0"/>
        <u val="none"/>
        <vertAlign val="baseline"/>
        <sz val="11"/>
        <color theme="1"/>
        <name val="Palatino Linotype"/>
        <family val="1"/>
        <scheme val="none"/>
      </font>
    </dxf>
    <dxf>
      <font>
        <b val="0"/>
        <i val="0"/>
        <strike val="0"/>
        <condense val="0"/>
        <extend val="0"/>
        <outline val="0"/>
        <shadow val="0"/>
        <u val="none"/>
        <vertAlign val="baseline"/>
        <sz val="11"/>
        <color theme="1"/>
        <name val="Palatino Linotype"/>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2" formatCode="0.00"/>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fill>
        <patternFill patternType="solid">
          <fgColor indexed="64"/>
          <bgColor rgb="FFBC581A"/>
        </patternFill>
      </fill>
      <alignment vertical="bottom"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2" formatCode="0.00"/>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19" formatCode="m/d/yyyy"/>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30" formatCode="@"/>
    </dxf>
    <dxf>
      <font>
        <b val="0"/>
        <i val="0"/>
        <strike val="0"/>
        <condense val="0"/>
        <extend val="0"/>
        <outline val="0"/>
        <shadow val="0"/>
        <u val="none"/>
        <vertAlign val="baseline"/>
        <sz val="11"/>
        <color theme="1"/>
        <name val="Palatino Linotype"/>
        <family val="1"/>
        <scheme val="none"/>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rgb="FF000000"/>
        <name val="Palatino Linotype"/>
        <family val="1"/>
        <scheme val="none"/>
      </font>
    </dxf>
    <dxf>
      <font>
        <b val="0"/>
        <i val="0"/>
        <strike val="0"/>
        <condense val="0"/>
        <extend val="0"/>
        <outline val="0"/>
        <shadow val="0"/>
        <u val="none"/>
        <vertAlign val="baseline"/>
        <sz val="11"/>
        <color theme="1"/>
        <name val="Palatino Linotype"/>
        <family val="1"/>
        <scheme val="none"/>
      </font>
    </dxf>
    <dxf>
      <font>
        <b val="0"/>
        <i val="0"/>
        <strike val="0"/>
        <condense val="0"/>
        <extend val="0"/>
        <outline val="0"/>
        <shadow val="0"/>
        <u val="none"/>
        <vertAlign val="baseline"/>
        <sz val="11"/>
        <color theme="1"/>
        <name val="Palatino Linotype"/>
        <family val="1"/>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19" formatCode="m/d/yyyy"/>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Palatino Linotype"/>
        <family val="1"/>
        <scheme val="none"/>
      </font>
      <numFmt numFmtId="30" formatCode="@"/>
      <alignment horizontal="left" vertical="center" textRotation="0" wrapText="1" indent="0" justifyLastLine="0" shrinkToFit="0" readingOrder="0"/>
    </dxf>
    <dxf>
      <numFmt numFmtId="30" formatCode="@"/>
    </dxf>
    <dxf>
      <numFmt numFmtId="30" formatCode="@"/>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Palatino Linotype"/>
        <family val="1"/>
        <scheme val="none"/>
      </font>
      <alignment horizontal="left" vertical="top" textRotation="0" wrapText="0" indent="0" justifyLastLine="0" shrinkToFit="0" readingOrder="0"/>
    </dxf>
    <dxf>
      <font>
        <b val="0"/>
        <i val="0"/>
        <strike val="0"/>
        <condense val="0"/>
        <extend val="0"/>
        <outline val="0"/>
        <shadow val="0"/>
        <u/>
        <vertAlign val="baseline"/>
        <sz val="12"/>
        <color theme="10"/>
        <name val="Palatino Linotype"/>
        <family val="1"/>
        <scheme val="none"/>
      </font>
      <alignment horizontal="left" vertical="top" textRotation="0" wrapText="0" indent="0" justifyLastLine="0" shrinkToFit="0" readingOrder="0"/>
    </dxf>
    <dxf>
      <font>
        <strike val="0"/>
        <outline val="0"/>
        <shadow val="0"/>
        <vertAlign val="baseline"/>
        <sz val="12"/>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Palatino Linotype"/>
        <family val="1"/>
        <scheme val="none"/>
      </font>
      <alignment horizontal="left" vertical="top" textRotation="0" wrapText="0" indent="0" justifyLastLine="0" shrinkToFit="0" readingOrder="0"/>
    </dxf>
    <dxf>
      <fill>
        <patternFill patternType="solid">
          <fgColor theme="0" tint="-0.14999847407452621"/>
          <bgColor theme="0" tint="-0.14999847407452621"/>
        </patternFill>
      </fill>
    </dxf>
    <dxf>
      <font>
        <b/>
        <i val="0"/>
        <color theme="0"/>
      </font>
      <fill>
        <patternFill patternType="solid">
          <fgColor rgb="FF593674"/>
          <bgColor rgb="FF593674"/>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
      <fill>
        <patternFill patternType="solid">
          <fgColor theme="0" tint="-0.14999847407452621"/>
          <bgColor theme="0" tint="-0.14999847407452621"/>
        </patternFill>
      </fill>
    </dxf>
    <dxf>
      <font>
        <b/>
        <i val="0"/>
        <color theme="0"/>
      </font>
      <fill>
        <patternFill patternType="solid">
          <fgColor rgb="FFBC581A"/>
          <bgColor rgb="FFBC581A"/>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
      <fill>
        <patternFill>
          <bgColor theme="0" tint="-0.14996795556505021"/>
        </patternFill>
      </fill>
    </dxf>
    <dxf>
      <font>
        <b/>
        <i val="0"/>
        <color auto="1"/>
      </font>
      <fill>
        <patternFill>
          <bgColor rgb="FFFCAF17"/>
        </patternFill>
      </fill>
      <border>
        <left/>
        <right/>
        <top style="medium">
          <color auto="1"/>
        </top>
        <bottom style="medium">
          <color auto="1"/>
        </bottom>
      </border>
    </dxf>
    <dxf>
      <font>
        <b val="0"/>
        <i val="0"/>
      </font>
      <border>
        <left style="hair">
          <color auto="1"/>
        </left>
        <right style="hair">
          <color auto="1"/>
        </right>
        <top style="medium">
          <color auto="1"/>
        </top>
        <bottom style="medium">
          <color auto="1"/>
        </bottom>
        <vertical style="hair">
          <color auto="1"/>
        </vertical>
        <horizontal/>
      </border>
    </dxf>
    <dxf>
      <fill>
        <patternFill>
          <bgColor theme="0" tint="-0.14996795556505021"/>
        </patternFill>
      </fill>
    </dxf>
    <dxf>
      <font>
        <b/>
        <i val="0"/>
        <color theme="0"/>
      </font>
      <fill>
        <patternFill>
          <bgColor rgb="FF5E8E3F"/>
        </patternFill>
      </fill>
      <border>
        <left/>
        <right/>
        <top style="medium">
          <color auto="1"/>
        </top>
        <bottom style="medium">
          <color auto="1"/>
        </bottom>
      </border>
    </dxf>
    <dxf>
      <border>
        <left style="hair">
          <color auto="1"/>
        </left>
        <right style="hair">
          <color auto="1"/>
        </right>
        <top style="medium">
          <color auto="1"/>
        </top>
        <bottom style="medium">
          <color auto="1"/>
        </bottom>
        <vertical style="hair">
          <color auto="1"/>
        </vertical>
        <horizontal/>
      </border>
    </dxf>
    <dxf>
      <fill>
        <patternFill patternType="solid">
          <fgColor theme="0" tint="-0.14999847407452621"/>
          <bgColor theme="0" tint="-0.14999847407452621"/>
        </patternFill>
      </fill>
    </dxf>
    <dxf>
      <font>
        <b/>
        <i val="0"/>
        <color theme="0"/>
      </font>
      <fill>
        <patternFill patternType="solid">
          <fgColor theme="4"/>
          <bgColor rgb="FF00529B"/>
        </patternFill>
      </fill>
      <border>
        <bottom style="medium">
          <color theme="1"/>
        </bottom>
      </border>
    </dxf>
    <dxf>
      <font>
        <color theme="1"/>
      </font>
      <border>
        <left style="hair">
          <color theme="1"/>
        </left>
        <right style="hair">
          <color theme="1"/>
        </right>
        <top style="medium">
          <color theme="1"/>
        </top>
        <bottom style="medium">
          <color theme="1"/>
        </bottom>
        <vertical style="hair">
          <color theme="1"/>
        </vertical>
      </border>
    </dxf>
  </dxfs>
  <tableStyles count="5" defaultTableStyle="TableStyleMedium9" defaultPivotStyle="PivotStyleLight16">
    <tableStyle name="UF Blue" pivot="0" count="3" xr9:uid="{5554AC12-A60A-489E-BBC3-973D75AD1B64}">
      <tableStyleElement type="wholeTable" dxfId="183"/>
      <tableStyleElement type="headerRow" dxfId="182"/>
      <tableStyleElement type="firstRowStripe" dxfId="181"/>
    </tableStyle>
    <tableStyle name="UF Green" pivot="0" count="3" xr9:uid="{93E305B7-431F-4CB5-ABAA-9105B4DA3FCC}">
      <tableStyleElement type="wholeTable" dxfId="180"/>
      <tableStyleElement type="headerRow" dxfId="179"/>
      <tableStyleElement type="firstRowStripe" dxfId="178"/>
    </tableStyle>
    <tableStyle name="UF Green 2" pivot="0" count="3" xr9:uid="{69CF361A-ACD9-477C-B721-B0968F66D533}">
      <tableStyleElement type="wholeTable" dxfId="177"/>
      <tableStyleElement type="headerRow" dxfId="176"/>
      <tableStyleElement type="firstRowStripe" dxfId="175"/>
    </tableStyle>
    <tableStyle name="UF Orange" pivot="0" count="3" xr9:uid="{2E42656F-1531-4DC7-84ED-05DD4780D06F}">
      <tableStyleElement type="wholeTable" dxfId="174"/>
      <tableStyleElement type="headerRow" dxfId="173"/>
      <tableStyleElement type="firstRowStripe" dxfId="172"/>
    </tableStyle>
    <tableStyle name="UF Purple" pivot="0" count="3" xr9:uid="{AFEF59BD-7962-4BBD-ACB4-893CF4DB91BD}">
      <tableStyleElement type="wholeTable" dxfId="171"/>
      <tableStyleElement type="headerRow" dxfId="170"/>
      <tableStyleElement type="firstRowStripe" dxfId="169"/>
    </tableStyle>
  </tableStyles>
  <colors>
    <mruColors>
      <color rgb="FF00529B"/>
      <color rgb="FFBC581A"/>
      <color rgb="FFE28F41"/>
      <color rgb="FFFCAF17"/>
      <color rgb="FF5E8E3F"/>
      <color rgb="FF5936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13199" cy="904875"/>
    <xdr:pic>
      <xdr:nvPicPr>
        <xdr:cNvPr id="2" name="Picture 1">
          <a:extLst>
            <a:ext uri="{FF2B5EF4-FFF2-40B4-BE49-F238E27FC236}">
              <a16:creationId xmlns:a16="http://schemas.microsoft.com/office/drawing/2014/main" id="{FBF207A6-020A-4FAA-8E3B-27E2E26737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3113199" cy="9048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florida.sharepoint.com/sites/ufit-projects/One-UF%20IT/Documents/College%20Migration/Business%20Analysis/UFIT%20Business%20Analysis%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takeholder Register"/>
      <sheetName val="Strategic Alignment"/>
      <sheetName val="UFIT Rise to Five Goals"/>
      <sheetName val="Roles &amp; Responsibilities"/>
      <sheetName val="RACI"/>
      <sheetName val="Elicitation Plan"/>
      <sheetName val="Hosting Accounts"/>
      <sheetName val="File Hosting Tiers"/>
      <sheetName val="AllServers_12_13_18"/>
      <sheetName val="Pull down lists"/>
      <sheetName val="Requirement Traceability Matrix"/>
      <sheetName val="Business Rules Catalog"/>
      <sheetName val="Communication Plan"/>
      <sheetName val="Change Control Procedures"/>
      <sheetName val="Dropdowns"/>
      <sheetName val="Questions"/>
      <sheetName val="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Pfeffer, Emily Patricia" id="{35F1226F-A2DE-432B-BC7F-39AC4EA3AAE9}" userId="S::epfeffer@ufl.edu::f8ad26f6-8d97-41c5-917d-b3263f31ff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30358F-14E2-46A5-8254-C830D7D63CAB}" name="Table10" displayName="Table10" ref="A1:B14" totalsRowShown="0" headerRowDxfId="168" dataDxfId="167">
  <autoFilter ref="A1:B14" xr:uid="{02365398-DAD0-4832-BF80-58AD26A52CBF}"/>
  <tableColumns count="2">
    <tableColumn id="1" xr3:uid="{96A320A4-3B9F-461C-8031-D5E7F527F80D}" name="Tab Name" dataDxfId="166" dataCellStyle="Hyperlink"/>
    <tableColumn id="2" xr3:uid="{D1F22180-9272-442A-B734-6BA76ABF9F68}" name="Role Responsible for Maintaining" dataDxfId="165"/>
  </tableColumns>
  <tableStyleInfo name="UF Blu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B033D4E-7463-40FD-8F7E-433920A81E71}" name="Table8" displayName="Table8" ref="A1:E5" totalsRowShown="0" headerRowDxfId="87" dataDxfId="86">
  <autoFilter ref="A1:E5" xr:uid="{EB78AA58-F660-48EB-9AA5-B8BEA97E39C2}"/>
  <tableColumns count="5">
    <tableColumn id="1" xr3:uid="{CDD43226-EBFA-4B20-912B-A8CA97BE1325}" name="BR ID" dataDxfId="85"/>
    <tableColumn id="2" xr3:uid="{722C996C-4648-4870-904F-DB0F01C99752}" name="Business Rule Title" dataDxfId="84"/>
    <tableColumn id="3" xr3:uid="{060A7655-C0AC-4A72-93BE-DD4DD17DBC64}" name="Business Rule Description" dataDxfId="83"/>
    <tableColumn id="4" xr3:uid="{F2527E51-8733-4E81-BA21-C81B27E46F61}" name="Type" dataDxfId="82"/>
    <tableColumn id="5" xr3:uid="{EB7B02B0-A1BE-4373-B906-7D7081CED482}" name="References" dataDxfId="81"/>
  </tableColumns>
  <tableStyleInfo name="UF Purp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75E66B3-AFFD-4C0A-B904-29D37DE567AB}" name="Table9" displayName="Table9" ref="A1:I6" totalsRowShown="0" headerRowDxfId="80" dataDxfId="79">
  <autoFilter ref="A1:I6" xr:uid="{128106D0-1CB4-484A-8082-2F25B340467B}"/>
  <tableColumns count="9">
    <tableColumn id="1" xr3:uid="{F83866D6-54A3-4C8B-AC1A-50EA571A45CD}" name="Seq" dataDxfId="78"/>
    <tableColumn id="2" xr3:uid="{8ED19B2B-D6E5-4A75-A40F-DEE1BEE50B5A}" name="Elicitation Objective" dataDxfId="77"/>
    <tableColumn id="3" xr3:uid="{11CB0DF5-BC75-4E0F-9350-FA24FEF3CF7E}" name="Required Resources" dataDxfId="76"/>
    <tableColumn id="4" xr3:uid="{5A8B3A07-8A3D-458F-BC04-979F25B5824A}" name="Optional Resources" dataDxfId="75"/>
    <tableColumn id="5" xr3:uid="{79A400C8-F001-4CFC-9D53-EB655D1534DC}" name="Method" dataDxfId="74"/>
    <tableColumn id="6" xr3:uid="{9F5CED89-1A6E-43F3-98DC-4E3985DD71F0}" name="Effort Duration (Hrs)" dataDxfId="73"/>
    <tableColumn id="7" xr3:uid="{12131196-4A95-44FB-BBE0-E6C56308FF12}" name="Planned Start Date" dataDxfId="72"/>
    <tableColumn id="8" xr3:uid="{78ADFAB9-5B5F-4E88-AC92-7B63128F27C2}" name="Planned End Date" dataDxfId="71"/>
    <tableColumn id="9" xr3:uid="{1B883D76-A317-45C0-99E3-0B1BFB26CF55}" name="Notes" dataDxfId="70"/>
  </tableColumns>
  <tableStyleInfo name="UF Green"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B504A56-579B-4ECD-87FC-8A3979616ADC}" name="Table913" displayName="Table913" ref="A1:I51" totalsRowShown="0" headerRowDxfId="69" dataDxfId="68">
  <autoFilter ref="A1:I51" xr:uid="{128106D0-1CB4-484A-8082-2F25B340467B}"/>
  <tableColumns count="9">
    <tableColumn id="1" xr3:uid="{178DF9FF-866D-457A-9F5A-E29EB610E5A4}" name="Seq" dataDxfId="67"/>
    <tableColumn id="2" xr3:uid="{72298AA9-D2B8-4305-8008-4636D3204039}" name="Objective" dataDxfId="66"/>
    <tableColumn id="10" xr3:uid="{13B642E2-F250-46FA-8D21-7A9D41D1CBA0}" name="Required Resources" dataDxfId="65"/>
    <tableColumn id="3" xr3:uid="{34CFDE69-C3F3-4FC2-9814-0416815CE3BD}" name="Optional Resources" dataDxfId="64"/>
    <tableColumn id="5" xr3:uid="{F86A9252-84A5-413A-9E0E-6A0EFC9DC951}" name="Method" dataDxfId="63"/>
    <tableColumn id="6" xr3:uid="{CF8F2087-3AFD-49BE-8EA0-6E3D166DF584}" name="Duration (Hrs)" dataDxfId="62"/>
    <tableColumn id="8" xr3:uid="{83D4E1AB-D77A-454E-B13D-C044AFCBA0D4}" name="Planned Start Date" dataDxfId="61"/>
    <tableColumn id="7" xr3:uid="{FD122228-77F3-41A1-A842-BDF9CACCC924}" name="Planned End Date" dataDxfId="60"/>
    <tableColumn id="4" xr3:uid="{56E25AB8-77D7-4814-BBBE-B3799B5A1EF6}" name="Notes" dataDxfId="59"/>
  </tableColumns>
  <tableStyleInfo name="UF Green"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59AE581-05EA-4BAC-950B-01648B33987A}" name="Table6" displayName="Table6" ref="A1:I13" totalsRowShown="0" headerRowDxfId="58" dataDxfId="57">
  <autoFilter ref="A1:I13" xr:uid="{00B791EB-F6FC-403B-8888-61E54B7EFC28}"/>
  <tableColumns count="9">
    <tableColumn id="1" xr3:uid="{573474C3-4364-4D33-A9B0-3362BBDC4CEA}" name="Req ID" dataDxfId="56"/>
    <tableColumn id="2" xr3:uid="{B24F0B62-CC3F-4462-B463-CBAC31C1CAFE}" name="Requirement" dataDxfId="55"/>
    <tableColumn id="3" xr3:uid="{1893CD9B-AFEC-4FF6-BD28-8FC2243BAE19}" name="Requirement Type" dataDxfId="54"/>
    <tableColumn id="4" xr3:uid="{605B8ED8-CA1B-4532-BE6E-27D8D20FD8EE}" name="Source" dataDxfId="53"/>
    <tableColumn id="5" xr3:uid="{5E2F1A86-B86B-456F-B108-619B5B067EDF}" name="Priority" dataDxfId="52"/>
    <tableColumn id="13" xr3:uid="{C7C0DD8F-03AC-4B3F-9B85-4B71BCE10F32}" name="Iteration/Phase" dataDxfId="51"/>
    <tableColumn id="7" xr3:uid="{29FD629D-31CD-4EFD-A5B4-E591FF26FA8A}" name="Status" dataDxfId="50"/>
    <tableColumn id="8" xr3:uid="{22839CF4-02DD-4388-8CED-EE8C14998E7B}" name="Risk ID" dataDxfId="49"/>
    <tableColumn id="11" xr3:uid="{7481E58C-FC0A-40A9-8C05-AD162862315C}" name="Comments" dataDxfId="48"/>
  </tableColumns>
  <tableStyleInfo name="UF Orang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A683C46-6DA6-49CE-8450-35D9110BB90A}" name="Table312" displayName="Table312" ref="A1:K14" totalsRowShown="0" headerRowDxfId="47" dataDxfId="46">
  <autoFilter ref="A1:K14" xr:uid="{82EED671-1C82-4DDF-8167-812C7EABD429}"/>
  <sortState xmlns:xlrd2="http://schemas.microsoft.com/office/spreadsheetml/2017/richdata2" ref="A2:J13">
    <sortCondition ref="A1:A13"/>
  </sortState>
  <tableColumns count="11">
    <tableColumn id="9" xr3:uid="{C7BA418B-A789-4E58-9F48-C38FC7D2AB8A}" name="Seq" dataDxfId="45"/>
    <tableColumn id="1" xr3:uid="{E3ACFDF9-A90F-477B-977E-3A9702082F2F}" name="Communication" dataDxfId="44"/>
    <tableColumn id="2" xr3:uid="{E7813390-EDC2-4661-9532-423E1407F20E}" name="Objective" dataDxfId="43"/>
    <tableColumn id="3" xr3:uid="{93D483EF-253B-4739-B295-A9650237A2B6}" name="Medium" dataDxfId="42"/>
    <tableColumn id="4" xr3:uid="{E2BD27ED-3394-45CA-B015-D208D6150511}" name="Frequency" dataDxfId="41"/>
    <tableColumn id="5" xr3:uid="{8D9835D1-3743-486D-86CE-36517B94A0F3}" name="Project Phase" dataDxfId="40"/>
    <tableColumn id="6" xr3:uid="{9619373B-6453-43BA-8BEF-C46E84633A55}" name="Audience" dataDxfId="39"/>
    <tableColumn id="7" xr3:uid="{F0D08436-1C2D-40F4-90B9-4FC1BD83AB8F}" name="Responsible" dataDxfId="38"/>
    <tableColumn id="11" xr3:uid="{C8828718-C0D8-4BA9-B8F8-63B143D9BF71}" name="Contributor" dataDxfId="37"/>
    <tableColumn id="8" xr3:uid="{35104040-3303-4A8B-AC2B-7661563F1CC4}" name="Materials Needed" dataDxfId="36"/>
    <tableColumn id="10" xr3:uid="{6AA49114-9428-4CC1-9466-DA38638CFB0A}" name="Scheduled?" dataDxfId="35"/>
  </tableColumns>
  <tableStyleInfo name="UF Green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9B2D79B-03BE-46A0-92DD-02C17D59728F}" name="Table3" displayName="Table3" ref="A1:J14" totalsRowShown="0" headerRowDxfId="34" dataDxfId="33">
  <autoFilter ref="A1:J14" xr:uid="{82EED671-1C82-4DDF-8167-812C7EABD429}"/>
  <sortState xmlns:xlrd2="http://schemas.microsoft.com/office/spreadsheetml/2017/richdata2" ref="A2:I13">
    <sortCondition ref="A1:A13"/>
  </sortState>
  <tableColumns count="10">
    <tableColumn id="9" xr3:uid="{1A21B053-7D0F-467B-8F18-11669583EBD4}" name="Seq" dataDxfId="32"/>
    <tableColumn id="1" xr3:uid="{D88A3866-DB15-44E7-8312-5559901DD951}" name="Communication" dataDxfId="31"/>
    <tableColumn id="2" xr3:uid="{36CB38CD-FACB-4C9A-9EFA-9FA013C25A76}" name="Objective" dataDxfId="30"/>
    <tableColumn id="3" xr3:uid="{55BEF925-35AD-46C1-B611-A0CA3BE3A3B7}" name="Medium" dataDxfId="29"/>
    <tableColumn id="4" xr3:uid="{322B3C33-A3E6-4CB4-9875-F515A39CB22E}" name="Frequency" dataDxfId="28"/>
    <tableColumn id="5" xr3:uid="{D394C299-10DF-43CF-8AFB-F1A1D45BA4B7}" name="Project Phase" dataDxfId="27"/>
    <tableColumn id="6" xr3:uid="{0A669234-FA56-448F-8280-ECF9E5181DEA}" name="Audience" dataDxfId="26"/>
    <tableColumn id="7" xr3:uid="{717BFCB7-E291-4DF3-A1D4-7EBFAF5EB913}" name="Owner" dataDxfId="25"/>
    <tableColumn id="8" xr3:uid="{EF03AF0B-5854-405F-B9E6-44F0D96ADC04}" name="Materials Needed" dataDxfId="24"/>
    <tableColumn id="10" xr3:uid="{05B6A7DE-487C-4D8E-AE2B-C9EFB0271B19}" name="Scheduled?" dataDxfId="23"/>
  </tableColumns>
  <tableStyleInfo name="UF Green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B8C04D-4C47-4EF1-BAB6-CF8ABB27F136}" name="Table4" displayName="Table4" ref="A1:O11" totalsRowShown="0" headerRowDxfId="22" dataDxfId="21">
  <autoFilter ref="A1:O11" xr:uid="{B6ABF7C1-82D5-41C2-80CB-3245EF41751A}"/>
  <tableColumns count="15">
    <tableColumn id="1" xr3:uid="{42A6F363-1948-471C-8700-25517385BAAC}" name="Step ID" dataDxfId="20"/>
    <tableColumn id="2" xr3:uid="{62A2849B-D223-476F-A98D-32959EA9C9D8}" name="Activity Description" dataDxfId="19"/>
    <tableColumn id="3" xr3:uid="{12BF59DF-0C49-4C81-9379-993FAD0E4604}" name="Assigned To (Individual)" dataDxfId="18"/>
    <tableColumn id="4" xr3:uid="{97E7A4B4-14D1-4483-A387-28EAB820CDB8}" name="Predecessor IDs" dataDxfId="17"/>
    <tableColumn id="5" xr3:uid="{0267A2C5-7223-47BB-A7ED-41D322295607}" name="Planned_x000a_Start Date" dataDxfId="16"/>
    <tableColumn id="6" xr3:uid="{BF9951A1-40D4-409B-B067-C7439228CBAE}" name="Planned_x000a_Start Time" dataDxfId="15"/>
    <tableColumn id="7" xr3:uid="{95148E13-3AE6-4826-97F3-B314901EC6AC}" name="Estimated Duration_x000a_(Minutes)" dataDxfId="14"/>
    <tableColumn id="8" xr3:uid="{42687DD9-2165-4BB7-BADD-9349FAFF330A}" name="Planned_x000a_End Date" dataDxfId="13"/>
    <tableColumn id="9" xr3:uid="{29547F7D-A0B3-4D22-B6D6-E59BDFDFCBBE}" name="Planned_x000a_End Time" dataDxfId="12"/>
    <tableColumn id="10" xr3:uid="{617B7DCD-4B32-4D4B-9F30-7AC93DA97947}" name="Status" dataDxfId="11"/>
    <tableColumn id="11" xr3:uid="{F068C100-2BE9-4E24-AB73-9A198459ACCA}" name="Actual_x000a_Start Time" dataDxfId="10"/>
    <tableColumn id="12" xr3:uid="{FBC4E89C-CBF0-4F43-B5F3-C2E29C3D0928}" name="Actual_x000a_End Time" dataDxfId="9"/>
    <tableColumn id="13" xr3:uid="{2B83A3AB-09BE-4F7D-A365-01560A55897E}" name="Actual Duration_x000a_(Minutes)" dataDxfId="8"/>
    <tableColumn id="14" xr3:uid="{B52D4D8C-A381-4808-BA62-1F202535613E}" name="Communications Required" dataDxfId="7"/>
    <tableColumn id="15" xr3:uid="{667F0F34-E8C6-4FF1-B2A5-9081740BE7DE}" name="Comments/Notes" dataDxfId="6"/>
  </tableColumns>
  <tableStyleInfo name="UF Green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402ED17-FA8A-4448-89D4-358ADAA4E50B}" name="Table112" displayName="Table112" ref="A1:H20" totalsRowShown="0" headerRowDxfId="5" dataDxfId="164">
  <autoFilter ref="A1:H20" xr:uid="{F50C3E1E-1EAA-47EC-87AC-EFEFAE3C31B3}"/>
  <sortState xmlns:xlrd2="http://schemas.microsoft.com/office/spreadsheetml/2017/richdata2" ref="A2:H20">
    <sortCondition ref="A1:A20"/>
  </sortState>
  <tableColumns count="8">
    <tableColumn id="2" xr3:uid="{09678360-E611-460B-BB26-FAB22CF3F514}" name="Person / Group" dataDxfId="163"/>
    <tableColumn id="7" xr3:uid="{4DCA14AA-95DF-40D9-97EA-D16106EC9FDA}" name="Formal Title" dataDxfId="162"/>
    <tableColumn id="8" xr3:uid="{F55AEF3E-D755-471B-AD2A-55644CD825CD}" name="UF Organization / Team" dataDxfId="161"/>
    <tableColumn id="9" xr3:uid="{DC05C0F6-6599-4116-8DB5-B3B5C84B0043}" name="Project Role" dataDxfId="160"/>
    <tableColumn id="10" xr3:uid="{9A113CCA-A6AB-455A-B40F-A9813075284B}" name="Decision Maker?" dataDxfId="159"/>
    <tableColumn id="13" xr3:uid="{5F5F519F-9B0D-4EF8-86C5-5C445EFFBB6A}" name="Decision Making Authority/Area" dataDxfId="158"/>
    <tableColumn id="14" xr3:uid="{D8FB4278-561E-49FC-BC83-A8BAEBDC4245}" name="Minimum Engagement Level" dataDxfId="157"/>
    <tableColumn id="1" xr3:uid="{776D21F7-295D-4B1F-BB5D-B033086A2EE5}" name="Notes" dataDxfId="156"/>
  </tableColumns>
  <tableStyleInfo name="UF Green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090920-A931-4002-9500-5453F298F488}" name="Table57" displayName="Table57" ref="A1:F11" totalsRowShown="0" headerRowDxfId="155" dataDxfId="154">
  <autoFilter ref="A1:F11" xr:uid="{0D74FA49-BE0B-4384-B030-25E09D708019}"/>
  <tableColumns count="6">
    <tableColumn id="1" xr3:uid="{589745A9-1A38-44D9-B5D0-868571DFE854}" name="Project Role" dataDxfId="153"/>
    <tableColumn id="5" xr3:uid="{C4C93ADB-A318-4CAA-9920-21E588E59CF9}" name="Responsibilities" dataDxfId="152"/>
    <tableColumn id="3" xr3:uid="{B7B6E36C-E451-4840-9C3B-403F8E787594}" name="Team Member" dataDxfId="151"/>
    <tableColumn id="2" xr3:uid="{0DD58609-71EC-4B18-A673-2CDDFC39D48F}" name="Contact Info" dataDxfId="150"/>
    <tableColumn id="4" xr3:uid="{9FC4F5C3-F062-4996-B252-C11C85141A41}" name="Direct Manager" dataDxfId="149"/>
    <tableColumn id="6" xr3:uid="{F6990556-AE2A-4AE8-BDAB-352DDA8BF5A9}" name="Comments/Notes" dataDxfId="148"/>
  </tableColumns>
  <tableStyleInfo name="UF Blu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CC2E47-F6D6-4A7C-BA7D-BDA01893D353}" name="Table5" displayName="Table5" ref="A1:E11" totalsRowShown="0" headerRowDxfId="4">
  <autoFilter ref="A1:E11" xr:uid="{0D74FA49-BE0B-4384-B030-25E09D708019}"/>
  <tableColumns count="5">
    <tableColumn id="1" xr3:uid="{FE39F19F-B84C-4057-AB9A-BAECFFF72EB2}" name="Deliverable" dataDxfId="147"/>
    <tableColumn id="3" xr3:uid="{890AB39C-5941-46EE-B54C-938F95F89C3A}" name="Secondary Resource_x000a_(Accountable)" dataDxfId="146"/>
    <tableColumn id="2" xr3:uid="{AD5BA098-2B02-47DA-97E0-C5B73BB4DB93}" name="Primary Resource_x000a_(Owner)" dataDxfId="145"/>
    <tableColumn id="5" xr3:uid="{A9345CFD-287A-454D-A8DC-614880EFB15E}" name="Delivered Date" dataDxfId="144"/>
    <tableColumn id="6" xr3:uid="{1F4417D7-EFE4-4F89-879A-5F5700A72A9E}" name="Deliverable Approved By" dataDxfId="143"/>
  </tableColumns>
  <tableStyleInfo name="UF Orang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6BE05D-E9B5-4012-B506-B6C5297B4C71}" name="Table1349" displayName="Table1349" ref="A1:F10" totalsRowShown="0" headerRowDxfId="142" dataDxfId="141">
  <autoFilter ref="A1:F10" xr:uid="{8EFD56B5-A05E-49CA-9D33-96E5268E42F0}"/>
  <tableColumns count="6">
    <tableColumn id="9" xr3:uid="{E1C62F07-55FB-460C-9562-AB7CFEF3455A}" name="Assumption ID" dataDxfId="140"/>
    <tableColumn id="2" xr3:uid="{89C8BA69-4F84-4D27-B542-FE7E6CDA31B6}" name="Assumption" dataDxfId="139"/>
    <tableColumn id="3" xr3:uid="{87FEF0E8-1C6D-42E9-A57F-0C3C1A4AC582}" name="Reasoning" dataDxfId="138"/>
    <tableColumn id="1" xr3:uid="{419321BA-B1AF-427A-8CE2-E27EA271CA1B}" name="Created Date" dataDxfId="137"/>
    <tableColumn id="4" xr3:uid="{7D8924FD-BC65-4ADC-B263-B015083A8323}" name="Created By" dataDxfId="136"/>
    <tableColumn id="6" xr3:uid="{4A563B3E-DD9C-4141-B7FA-F9083B91E610}" name="Comments" dataDxfId="135"/>
  </tableColumns>
  <tableStyleInfo name="UF Purp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A3C1D7-F1A6-4743-BCCC-D19316F082E4}" name="Table1" displayName="Table1" ref="A1:I10" totalsRowShown="0" headerRowDxfId="134" dataDxfId="133">
  <autoFilter ref="A1:I10" xr:uid="{8EFD56B5-A05E-49CA-9D33-96E5268E42F0}"/>
  <tableColumns count="9">
    <tableColumn id="1" xr3:uid="{F18D8D2A-DED8-45A8-85FA-950EEE72B5F3}" name="Risk ID" dataDxfId="132"/>
    <tableColumn id="2" xr3:uid="{738F7131-ECB7-4079-9279-D373B8A37F18}" name="Risk Description" dataDxfId="131"/>
    <tableColumn id="7" xr3:uid="{AD309AA3-8C1C-415F-8F04-C45F6B161F88}" name="Creation Date" dataDxfId="130"/>
    <tableColumn id="3" xr3:uid="{23565E6B-03A5-41A6-8518-B6D82386AFCD}" name="Managed By" dataDxfId="129"/>
    <tableColumn id="4" xr3:uid="{C545C9FE-1763-43E0-85FA-DDC2D980D8B0}" name="Mitigation Plan" dataDxfId="128"/>
    <tableColumn id="5" xr3:uid="{315366ED-01A4-43E7-BAC5-7AB7E1E3864E}" name="Probability" dataDxfId="127"/>
    <tableColumn id="6" xr3:uid="{00C6474B-E2CE-472A-B8A6-E91DEB8CEB43}" name="Impacts" dataDxfId="126"/>
    <tableColumn id="12" xr3:uid="{B4E39309-FDD9-4A03-94AE-95152701EA66}" name="Completed Date" dataDxfId="125"/>
    <tableColumn id="13" xr3:uid="{B0A8CEF9-9B83-4FB8-B243-CC951CA0B3EF}" name="Comments" dataDxfId="124"/>
  </tableColumns>
  <tableStyleInfo name="UF Green"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286A97-F492-4063-8499-34BB9906B4CD}" name="Table13" displayName="Table13" ref="A1:M10" totalsRowShown="0" headerRowDxfId="123" dataDxfId="122">
  <autoFilter ref="A1:M10" xr:uid="{8EFD56B5-A05E-49CA-9D33-96E5268E42F0}"/>
  <tableColumns count="13">
    <tableColumn id="1" xr3:uid="{2EEF6662-EE7A-4B5D-8D2E-621E8D515AE0}" name="Issue ID" dataDxfId="121"/>
    <tableColumn id="2" xr3:uid="{34FFCEE9-469E-4EE4-A7EA-076816F04D16}" name="Issue Description" dataDxfId="120"/>
    <tableColumn id="3" xr3:uid="{CB8F0FC0-B733-48E4-9933-4096B19B50F1}" name="Type" dataDxfId="119"/>
    <tableColumn id="4" xr3:uid="{1BBDABA2-1659-4441-ABE2-3FB38B7E8AB3}" name="Source (Reported By)" dataDxfId="118"/>
    <tableColumn id="5" xr3:uid="{5065966C-4028-44D4-8E3A-951638E7D59A}" name="Created Date" dataDxfId="117"/>
    <tableColumn id="6" xr3:uid="{0F98F784-1E32-4E8D-911A-76D2CA5B9519}" name="Priority" dataDxfId="116"/>
    <tableColumn id="7" xr3:uid="{17D83E3F-260B-408C-8AE9-3B1CEA1980D8}" name="Managed By" dataDxfId="115"/>
    <tableColumn id="13" xr3:uid="{FA83758B-162B-444B-84ED-5E2188D4AFA5}" name="Assigned To" dataDxfId="114"/>
    <tableColumn id="8" xr3:uid="{6E75EACB-2CEB-439C-BC0E-317C3EAF401F}" name="Target Resolution Date" dataDxfId="113"/>
    <tableColumn id="9" xr3:uid="{C519C9CA-46CC-4189-A4BE-0BDEE8794828}" name="Status" dataDxfId="112"/>
    <tableColumn id="10" xr3:uid="{E821D8DC-5E8B-417F-8406-6DBCF5E9A37A}" name="Resolution" dataDxfId="111"/>
    <tableColumn id="12" xr3:uid="{9FF6805B-DE01-4862-9010-F25167D819D4}" name="Resolved Date" dataDxfId="110"/>
    <tableColumn id="11" xr3:uid="{3CBEB092-18C5-43A9-9A76-C8E8406C0C20}" name="Comments" dataDxfId="109"/>
  </tableColumns>
  <tableStyleInfo name="UF Orang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4D1CB6-E1FF-44D7-97C4-612A8C491ADA}" name="Table134" displayName="Table134" ref="A1:H10" totalsRowShown="0" headerRowDxfId="108" dataDxfId="107">
  <autoFilter ref="A1:H10" xr:uid="{8EFD56B5-A05E-49CA-9D33-96E5268E42F0}"/>
  <tableColumns count="8">
    <tableColumn id="9" xr3:uid="{04F34938-2DE1-4AE3-A4EF-E8E8C81A1CD1}" name="Decision ID" dataDxfId="106"/>
    <tableColumn id="1" xr3:uid="{EC301714-1A64-418B-BE8D-B309A2526EC4}" name="Date Made" dataDxfId="105"/>
    <tableColumn id="2" xr3:uid="{C9BAC4F7-5849-4BC8-9A63-1875E4FE584C}" name="Decision" dataDxfId="104"/>
    <tableColumn id="3" xr3:uid="{19E80DBB-74F9-47D2-BBF4-E2973332C712}" name="Reasoning" dataDxfId="103"/>
    <tableColumn id="5" xr3:uid="{2B925FAC-6F00-4A25-95F5-D7791F86E59C}" name="Description of Decision Impacts/Outcomes" dataDxfId="102"/>
    <tableColumn id="4" xr3:uid="{3882F2FB-5C82-4647-99E8-F4085BEC02A8}" name="Made By" dataDxfId="101"/>
    <tableColumn id="8" xr3:uid="{D8801455-E476-4C97-98E9-DABBE9202850}" name="Requires Executive Input?" dataDxfId="100"/>
    <tableColumn id="6" xr3:uid="{5209013A-AABE-40BF-9438-CE1B1456CBF5}" name="Comments" dataDxfId="99"/>
  </tableColumns>
  <tableStyleInfo name="UF Purp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A18195-3CDB-478D-B41A-35816AEFF1CD}" name="Table510" displayName="Table510" ref="A1:J11" totalsRowShown="0" headerRowDxfId="98" dataDxfId="97">
  <autoFilter ref="A1:J11" xr:uid="{0D74FA49-BE0B-4384-B030-25E09D708019}"/>
  <tableColumns count="10">
    <tableColumn id="4" xr3:uid="{7EF90404-17C6-4C44-BED6-F5E4D6A47028}" name="ID" dataDxfId="96"/>
    <tableColumn id="7" xr3:uid="{6BE8C978-D6B6-48AC-8B9E-E82DA7437EE5}" name="Change Summary" dataDxfId="95"/>
    <tableColumn id="8" xr3:uid="{67E350E0-F2A4-4EA8-BEF4-8E22CBC711A2}" name="Detailed Description" dataDxfId="94"/>
    <tableColumn id="9" xr3:uid="{9E104741-4B27-4729-B20D-59D49D3A650F}" name="Reason for Change" dataDxfId="93"/>
    <tableColumn id="1" xr3:uid="{44220E1B-AB2E-4525-B43F-AAB7B93232FD}" name="PPM Migration Request Number" dataDxfId="0"/>
    <tableColumn id="10" xr3:uid="{D80FBB46-7A9D-4FA0-808C-247F0DD31797}" name="myIT Change Request Number" dataDxfId="92"/>
    <tableColumn id="12" xr3:uid="{984DF33E-62AF-4826-88FB-91356D8C4EDF}" name="Status" dataDxfId="91"/>
    <tableColumn id="11" xr3:uid="{25009F20-C0FF-4BDF-A592-E12D506C203A}" name="Change Implementor" dataDxfId="90"/>
    <tableColumn id="5" xr3:uid="{CE0B418F-99FB-4325-888E-002F52CEF037}" name="Change Approval Date" dataDxfId="89"/>
    <tableColumn id="6" xr3:uid="{6D6FE53B-0B81-47A7-A407-B81100453B07}" name="Approved By" dataDxfId="88"/>
  </tableColumns>
  <tableStyleInfo name="UF Blu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0-03-19T19:23:21.71" personId="{35F1226F-A2DE-432B-BC7F-39AC4EA3AAE9}" id="{80F7241B-4052-4105-B252-9708222374C9}">
    <text>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5128-3BF3-4C50-8577-B94CB20CEAEA}">
  <sheetPr codeName="Sheet1"/>
  <dimension ref="A1:C44"/>
  <sheetViews>
    <sheetView showGridLines="0" tabSelected="1" workbookViewId="0">
      <selection activeCell="B3" sqref="B3"/>
    </sheetView>
  </sheetViews>
  <sheetFormatPr defaultColWidth="9.109375" defaultRowHeight="19.8" x14ac:dyDescent="0.3"/>
  <cols>
    <col min="1" max="1" width="23.33203125" style="42" bestFit="1" customWidth="1"/>
    <col min="2" max="2" width="57.44140625" style="41" customWidth="1"/>
    <col min="3" max="3" width="32.33203125" style="33" bestFit="1" customWidth="1"/>
    <col min="4" max="16384" width="9.109375" style="33"/>
  </cols>
  <sheetData>
    <row r="1" spans="1:3" x14ac:dyDescent="0.3">
      <c r="A1" s="96"/>
      <c r="B1" s="96"/>
    </row>
    <row r="2" spans="1:3" ht="62.4" customHeight="1" x14ac:dyDescent="0.3">
      <c r="A2" s="34"/>
      <c r="B2" s="35"/>
    </row>
    <row r="3" spans="1:3" x14ac:dyDescent="0.3">
      <c r="A3" s="30" t="s">
        <v>9</v>
      </c>
      <c r="B3" s="1"/>
    </row>
    <row r="4" spans="1:3" x14ac:dyDescent="0.3">
      <c r="A4" s="30" t="s">
        <v>57</v>
      </c>
      <c r="B4" s="1"/>
    </row>
    <row r="5" spans="1:3" x14ac:dyDescent="0.3">
      <c r="A5" s="30" t="s">
        <v>58</v>
      </c>
      <c r="B5" s="1" t="s">
        <v>59</v>
      </c>
    </row>
    <row r="6" spans="1:3" ht="21.75" customHeight="1" x14ac:dyDescent="0.3">
      <c r="A6" s="29" t="s">
        <v>5</v>
      </c>
      <c r="B6" s="1"/>
    </row>
    <row r="7" spans="1:3" x14ac:dyDescent="0.3">
      <c r="A7" s="30" t="s">
        <v>10</v>
      </c>
      <c r="B7" s="1"/>
    </row>
    <row r="9" spans="1:3" x14ac:dyDescent="0.3">
      <c r="A9" s="30" t="s">
        <v>6</v>
      </c>
      <c r="B9" s="29" t="s">
        <v>7</v>
      </c>
      <c r="C9" s="30" t="s">
        <v>8</v>
      </c>
    </row>
    <row r="10" spans="1:3" x14ac:dyDescent="0.3">
      <c r="A10" s="31"/>
      <c r="B10" s="32"/>
      <c r="C10" s="2"/>
    </row>
    <row r="11" spans="1:3" x14ac:dyDescent="0.3">
      <c r="A11" s="31"/>
      <c r="B11" s="32"/>
      <c r="C11" s="2"/>
    </row>
    <row r="12" spans="1:3" x14ac:dyDescent="0.3">
      <c r="A12" s="31"/>
      <c r="B12" s="32"/>
      <c r="C12" s="2"/>
    </row>
    <row r="13" spans="1:3" x14ac:dyDescent="0.3">
      <c r="A13" s="31"/>
      <c r="B13" s="32"/>
      <c r="C13" s="2"/>
    </row>
    <row r="14" spans="1:3" x14ac:dyDescent="0.3">
      <c r="A14" s="31"/>
      <c r="B14" s="32"/>
      <c r="C14" s="2"/>
    </row>
    <row r="15" spans="1:3" x14ac:dyDescent="0.3">
      <c r="A15" s="31"/>
      <c r="B15" s="32"/>
      <c r="C15" s="2"/>
    </row>
    <row r="16" spans="1:3" x14ac:dyDescent="0.3">
      <c r="A16" s="36"/>
      <c r="B16" s="37"/>
      <c r="C16" s="38"/>
    </row>
    <row r="17" spans="1:3" x14ac:dyDescent="0.3">
      <c r="A17" s="36"/>
      <c r="B17" s="37"/>
      <c r="C17" s="38"/>
    </row>
    <row r="18" spans="1:3" x14ac:dyDescent="0.3">
      <c r="A18" s="36"/>
      <c r="B18" s="37"/>
      <c r="C18" s="38"/>
    </row>
    <row r="19" spans="1:3" x14ac:dyDescent="0.3">
      <c r="A19" s="36"/>
      <c r="B19" s="37"/>
      <c r="C19" s="38"/>
    </row>
    <row r="20" spans="1:3" x14ac:dyDescent="0.3">
      <c r="A20" s="36"/>
      <c r="B20" s="37"/>
      <c r="C20" s="38"/>
    </row>
    <row r="21" spans="1:3" x14ac:dyDescent="0.3">
      <c r="A21" s="36"/>
      <c r="B21" s="37"/>
      <c r="C21" s="38"/>
    </row>
    <row r="22" spans="1:3" x14ac:dyDescent="0.3">
      <c r="A22" s="36"/>
      <c r="B22" s="37"/>
      <c r="C22" s="38"/>
    </row>
    <row r="23" spans="1:3" x14ac:dyDescent="0.3">
      <c r="A23" s="36"/>
      <c r="B23" s="37"/>
      <c r="C23" s="38"/>
    </row>
    <row r="24" spans="1:3" x14ac:dyDescent="0.3">
      <c r="A24" s="36"/>
      <c r="B24" s="37"/>
      <c r="C24" s="38"/>
    </row>
    <row r="25" spans="1:3" x14ac:dyDescent="0.3">
      <c r="A25" s="36"/>
      <c r="B25" s="37"/>
      <c r="C25" s="38"/>
    </row>
    <row r="26" spans="1:3" x14ac:dyDescent="0.3">
      <c r="A26" s="36"/>
      <c r="B26" s="39"/>
      <c r="C26" s="40"/>
    </row>
    <row r="27" spans="1:3" x14ac:dyDescent="0.3">
      <c r="A27" s="36"/>
      <c r="B27" s="39"/>
      <c r="C27" s="40"/>
    </row>
    <row r="28" spans="1:3" x14ac:dyDescent="0.3">
      <c r="A28" s="36"/>
      <c r="B28" s="39"/>
      <c r="C28" s="40"/>
    </row>
    <row r="29" spans="1:3" x14ac:dyDescent="0.3">
      <c r="A29" s="36"/>
      <c r="B29" s="39"/>
      <c r="C29" s="40"/>
    </row>
    <row r="30" spans="1:3" x14ac:dyDescent="0.3">
      <c r="A30" s="36"/>
      <c r="B30" s="39"/>
      <c r="C30" s="40"/>
    </row>
    <row r="31" spans="1:3" x14ac:dyDescent="0.3">
      <c r="A31" s="36"/>
      <c r="B31" s="39"/>
      <c r="C31" s="40"/>
    </row>
    <row r="32" spans="1:3" x14ac:dyDescent="0.3">
      <c r="A32" s="36"/>
      <c r="B32" s="39"/>
      <c r="C32" s="40"/>
    </row>
    <row r="33" spans="1:3" x14ac:dyDescent="0.3">
      <c r="A33" s="36"/>
      <c r="B33" s="39"/>
      <c r="C33" s="40"/>
    </row>
    <row r="34" spans="1:3" x14ac:dyDescent="0.3">
      <c r="A34" s="36"/>
      <c r="B34" s="39"/>
      <c r="C34" s="40"/>
    </row>
    <row r="35" spans="1:3" x14ac:dyDescent="0.3">
      <c r="A35" s="36"/>
      <c r="B35" s="39"/>
      <c r="C35" s="40"/>
    </row>
    <row r="36" spans="1:3" x14ac:dyDescent="0.3">
      <c r="A36" s="36"/>
      <c r="B36" s="39"/>
      <c r="C36" s="40"/>
    </row>
    <row r="37" spans="1:3" x14ac:dyDescent="0.3">
      <c r="A37" s="36"/>
      <c r="B37" s="39"/>
      <c r="C37" s="40"/>
    </row>
    <row r="38" spans="1:3" x14ac:dyDescent="0.3">
      <c r="A38" s="36"/>
      <c r="B38" s="39"/>
      <c r="C38" s="40"/>
    </row>
    <row r="39" spans="1:3" x14ac:dyDescent="0.3">
      <c r="A39" s="36"/>
      <c r="B39" s="39"/>
      <c r="C39" s="40"/>
    </row>
    <row r="40" spans="1:3" x14ac:dyDescent="0.3">
      <c r="A40" s="36"/>
      <c r="B40" s="39"/>
      <c r="C40" s="40"/>
    </row>
    <row r="41" spans="1:3" x14ac:dyDescent="0.3">
      <c r="A41" s="36"/>
      <c r="B41" s="39"/>
      <c r="C41" s="40"/>
    </row>
    <row r="42" spans="1:3" x14ac:dyDescent="0.3">
      <c r="A42" s="36"/>
      <c r="B42" s="39"/>
      <c r="C42" s="40"/>
    </row>
    <row r="43" spans="1:3" x14ac:dyDescent="0.3">
      <c r="A43" s="36"/>
      <c r="B43" s="39"/>
      <c r="C43" s="40"/>
    </row>
    <row r="44" spans="1:3" x14ac:dyDescent="0.3">
      <c r="A44" s="36"/>
    </row>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FE42-3CD6-47E7-868D-738123DAC3AD}">
  <sheetPr>
    <tabColor rgb="FF00529B"/>
  </sheetPr>
  <dimension ref="A1:H10"/>
  <sheetViews>
    <sheetView showGridLines="0" workbookViewId="0">
      <pane xSplit="3" ySplit="1" topLeftCell="D2" activePane="bottomRight" state="frozen"/>
      <selection activeCell="B19" sqref="B19"/>
      <selection pane="topRight" activeCell="B19" sqref="B19"/>
      <selection pane="bottomLeft" activeCell="B19" sqref="B19"/>
      <selection pane="bottomRight" activeCell="B19" sqref="B19"/>
    </sheetView>
  </sheetViews>
  <sheetFormatPr defaultColWidth="9.109375" defaultRowHeight="15.6" x14ac:dyDescent="0.35"/>
  <cols>
    <col min="1" max="1" width="15.109375" style="51" bestFit="1" customWidth="1"/>
    <col min="2" max="2" width="15.109375" style="4" bestFit="1" customWidth="1"/>
    <col min="3" max="4" width="50.6640625" style="17" customWidth="1"/>
    <col min="5" max="5" width="50.6640625" style="3" customWidth="1"/>
    <col min="6" max="6" width="34.33203125" style="17" customWidth="1"/>
    <col min="7" max="7" width="30.33203125" style="17" bestFit="1" customWidth="1"/>
    <col min="8" max="8" width="67.44140625" customWidth="1"/>
    <col min="9" max="9" width="70.44140625" style="3" customWidth="1"/>
    <col min="10" max="16384" width="9.109375" style="3"/>
  </cols>
  <sheetData>
    <row r="1" spans="1:8" x14ac:dyDescent="0.35">
      <c r="A1" s="51" t="s">
        <v>54</v>
      </c>
      <c r="B1" s="4" t="s">
        <v>23</v>
      </c>
      <c r="C1" s="17" t="s">
        <v>38</v>
      </c>
      <c r="D1" s="17" t="s">
        <v>21</v>
      </c>
      <c r="E1" s="3" t="s">
        <v>53</v>
      </c>
      <c r="F1" s="17" t="s">
        <v>22</v>
      </c>
      <c r="G1" s="17" t="s">
        <v>52</v>
      </c>
      <c r="H1" s="3" t="s">
        <v>3</v>
      </c>
    </row>
    <row r="2" spans="1:8" x14ac:dyDescent="0.35">
      <c r="E2" s="17"/>
      <c r="H2" s="17"/>
    </row>
    <row r="3" spans="1:8" x14ac:dyDescent="0.35">
      <c r="E3" s="17"/>
      <c r="H3" s="17"/>
    </row>
    <row r="4" spans="1:8" x14ac:dyDescent="0.35">
      <c r="E4" s="17"/>
      <c r="H4" s="17"/>
    </row>
    <row r="5" spans="1:8" x14ac:dyDescent="0.35">
      <c r="E5" s="17"/>
      <c r="H5" s="17"/>
    </row>
    <row r="6" spans="1:8" x14ac:dyDescent="0.35">
      <c r="E6" s="17"/>
      <c r="H6" s="17"/>
    </row>
    <row r="7" spans="1:8" x14ac:dyDescent="0.35">
      <c r="E7" s="17"/>
      <c r="H7" s="17"/>
    </row>
    <row r="8" spans="1:8" x14ac:dyDescent="0.35">
      <c r="E8" s="17"/>
      <c r="H8" s="17"/>
    </row>
    <row r="9" spans="1:8" x14ac:dyDescent="0.35">
      <c r="E9" s="17"/>
      <c r="H9" s="17"/>
    </row>
    <row r="10" spans="1:8" x14ac:dyDescent="0.35">
      <c r="E10" s="17"/>
      <c r="H10" s="17"/>
    </row>
  </sheetData>
  <dataValidations count="1">
    <dataValidation type="list" allowBlank="1" showInputMessage="1" showErrorMessage="1" sqref="G2:G1048576" xr:uid="{6CF6B08F-0026-471B-981E-9C94C9E3DE5B}">
      <formula1>"Yes,No"</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6C987-FDEB-4DA5-90A0-3F273A0CB263}">
  <sheetPr>
    <tabColor rgb="FF00529B"/>
  </sheetPr>
  <dimension ref="A1:J1"/>
  <sheetViews>
    <sheetView showGridLines="0" workbookViewId="0">
      <pane xSplit="2" ySplit="1" topLeftCell="C2" activePane="bottomRight" state="frozen"/>
      <selection activeCell="B19" sqref="B19"/>
      <selection pane="topRight" activeCell="B19" sqref="B19"/>
      <selection pane="bottomLeft" activeCell="B19" sqref="B19"/>
      <selection pane="bottomRight" activeCell="A2" sqref="A2"/>
    </sheetView>
  </sheetViews>
  <sheetFormatPr defaultColWidth="9.109375" defaultRowHeight="15.6" x14ac:dyDescent="0.3"/>
  <cols>
    <col min="1" max="1" width="9.109375" style="59"/>
    <col min="2" max="2" width="46.88671875" style="59" customWidth="1"/>
    <col min="3" max="3" width="51.6640625" style="59" customWidth="1"/>
    <col min="4" max="4" width="47.88671875" style="59" customWidth="1"/>
    <col min="5" max="5" width="35" style="59" bestFit="1" customWidth="1"/>
    <col min="6" max="6" width="33.5546875" style="59" customWidth="1"/>
    <col min="7" max="7" width="31.5546875" style="62" customWidth="1"/>
    <col min="8" max="8" width="35.6640625" style="59" customWidth="1"/>
    <col min="9" max="9" width="27.33203125" style="60" bestFit="1" customWidth="1"/>
    <col min="10" max="10" width="29.33203125" style="59" bestFit="1" customWidth="1"/>
    <col min="11" max="16384" width="9.109375" style="61"/>
  </cols>
  <sheetData>
    <row r="1" spans="1:10" x14ac:dyDescent="0.3">
      <c r="A1" s="59" t="s">
        <v>68</v>
      </c>
      <c r="B1" s="59" t="s">
        <v>69</v>
      </c>
      <c r="C1" s="59" t="s">
        <v>70</v>
      </c>
      <c r="D1" s="59" t="s">
        <v>71</v>
      </c>
      <c r="E1" s="59" t="s">
        <v>302</v>
      </c>
      <c r="F1" s="59" t="s">
        <v>72</v>
      </c>
      <c r="G1" s="62" t="s">
        <v>2</v>
      </c>
      <c r="H1" s="59" t="s">
        <v>73</v>
      </c>
      <c r="I1" s="60" t="s">
        <v>74</v>
      </c>
      <c r="J1" s="59" t="s">
        <v>75</v>
      </c>
    </row>
  </sheetData>
  <phoneticPr fontId="10" type="noConversion"/>
  <dataValidations count="1">
    <dataValidation type="list" allowBlank="1" showInputMessage="1" showErrorMessage="1" sqref="G2:G1048576" xr:uid="{71185CB2-6B2E-44B8-ADBF-1D694452B28F}">
      <formula1>"Requested (Pending Approval),Approved,Denied,In Progress,Complete,Cancelled"</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94B8E-7BCF-4206-B9CB-49C1FD2A312C}">
  <sheetPr>
    <tabColor rgb="FFBC581A"/>
  </sheetPr>
  <dimension ref="A1:E2"/>
  <sheetViews>
    <sheetView showGridLines="0" workbookViewId="0">
      <selection activeCell="C2" sqref="C2"/>
    </sheetView>
  </sheetViews>
  <sheetFormatPr defaultColWidth="9.109375" defaultRowHeight="17.399999999999999" x14ac:dyDescent="0.3"/>
  <cols>
    <col min="1" max="1" width="9.6640625" style="65" bestFit="1" customWidth="1"/>
    <col min="2" max="2" width="24" style="65" bestFit="1" customWidth="1"/>
    <col min="3" max="3" width="97.6640625" style="65" customWidth="1"/>
    <col min="4" max="4" width="12.109375" style="65" bestFit="1" customWidth="1"/>
    <col min="5" max="5" width="26.88671875" style="65" bestFit="1" customWidth="1"/>
    <col min="6" max="16384" width="9.109375" style="65"/>
  </cols>
  <sheetData>
    <row r="1" spans="1:5" s="89" customFormat="1" x14ac:dyDescent="0.3">
      <c r="A1" s="89" t="s">
        <v>149</v>
      </c>
      <c r="B1" s="89" t="s">
        <v>150</v>
      </c>
      <c r="C1" s="89" t="s">
        <v>151</v>
      </c>
      <c r="D1" s="89" t="s">
        <v>18</v>
      </c>
      <c r="E1" s="89" t="s">
        <v>152</v>
      </c>
    </row>
    <row r="2" spans="1:5" x14ac:dyDescent="0.3">
      <c r="A2" s="66" t="s">
        <v>153</v>
      </c>
      <c r="B2" s="66" t="s">
        <v>154</v>
      </c>
      <c r="C2" s="66" t="s">
        <v>155</v>
      </c>
      <c r="D2" s="66" t="s">
        <v>122</v>
      </c>
      <c r="E2" s="66" t="s">
        <v>156</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7D5C82B-BC46-42E0-903F-EE16B8B00180}">
          <x14:formula1>
            <xm:f>Dropdowns!$I$1:$I$4</xm:f>
          </x14:formula1>
          <xm:sqref>D2:D1048576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F2A9-4BDB-458F-BB2B-DB687EFD9D8A}">
  <sheetPr>
    <tabColor rgb="FFBC581A"/>
  </sheetPr>
  <dimension ref="A1:I6"/>
  <sheetViews>
    <sheetView showGridLines="0" workbookViewId="0">
      <selection activeCell="A2" sqref="A2"/>
    </sheetView>
  </sheetViews>
  <sheetFormatPr defaultColWidth="9.109375" defaultRowHeight="17.399999999999999" x14ac:dyDescent="0.3"/>
  <cols>
    <col min="1" max="1" width="7.33203125" style="69" bestFit="1" customWidth="1"/>
    <col min="2" max="2" width="40.33203125" style="69" bestFit="1" customWidth="1"/>
    <col min="3" max="3" width="37.44140625" style="69" customWidth="1"/>
    <col min="4" max="4" width="33.88671875" style="69" customWidth="1"/>
    <col min="5" max="5" width="25.88671875" style="69" customWidth="1"/>
    <col min="6" max="6" width="26.109375" style="76" bestFit="1" customWidth="1"/>
    <col min="7" max="7" width="26.109375" style="75" bestFit="1" customWidth="1"/>
    <col min="8" max="8" width="25" style="75" bestFit="1" customWidth="1"/>
    <col min="9" max="9" width="39.44140625" style="69" customWidth="1"/>
    <col min="10" max="16384" width="9.109375" style="69"/>
  </cols>
  <sheetData>
    <row r="1" spans="1:9" s="80" customFormat="1" x14ac:dyDescent="0.3">
      <c r="A1" s="77" t="s">
        <v>157</v>
      </c>
      <c r="B1" s="77" t="s">
        <v>232</v>
      </c>
      <c r="C1" s="77" t="s">
        <v>233</v>
      </c>
      <c r="D1" s="77" t="s">
        <v>234</v>
      </c>
      <c r="E1" s="77" t="s">
        <v>235</v>
      </c>
      <c r="F1" s="78" t="s">
        <v>236</v>
      </c>
      <c r="G1" s="79" t="s">
        <v>237</v>
      </c>
      <c r="H1" s="79" t="s">
        <v>238</v>
      </c>
      <c r="I1" s="77" t="s">
        <v>91</v>
      </c>
    </row>
    <row r="2" spans="1:9" x14ac:dyDescent="0.3">
      <c r="A2" s="69">
        <v>1</v>
      </c>
      <c r="C2" s="65"/>
      <c r="D2" s="65"/>
    </row>
    <row r="3" spans="1:9" x14ac:dyDescent="0.3">
      <c r="A3" s="69">
        <v>2</v>
      </c>
    </row>
    <row r="4" spans="1:9" x14ac:dyDescent="0.3">
      <c r="A4" s="69">
        <v>3</v>
      </c>
    </row>
    <row r="5" spans="1:9" x14ac:dyDescent="0.3">
      <c r="A5" s="69">
        <v>4</v>
      </c>
    </row>
    <row r="6" spans="1:9" x14ac:dyDescent="0.3">
      <c r="A6" s="69">
        <v>5</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A07B48E-AB7E-4004-817F-BBE2F3AA034A}">
          <x14:formula1>
            <xm:f>Dropdowns!$J$1:$J$9</xm:f>
          </x14:formula1>
          <xm:sqref>E2:E1048576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AD3F-39BC-4B5A-928C-61675D3F3FD9}">
  <sheetPr>
    <tabColor rgb="FFBC581A"/>
  </sheetPr>
  <dimension ref="A1:I51"/>
  <sheetViews>
    <sheetView showGridLines="0" workbookViewId="0">
      <selection activeCell="B2" sqref="B2"/>
    </sheetView>
  </sheetViews>
  <sheetFormatPr defaultColWidth="9.109375" defaultRowHeight="17.399999999999999" outlineLevelRow="1" x14ac:dyDescent="0.25"/>
  <cols>
    <col min="1" max="1" width="7.33203125" style="81" bestFit="1" customWidth="1"/>
    <col min="2" max="2" width="60" style="69" bestFit="1" customWidth="1"/>
    <col min="3" max="3" width="35.109375" style="69" bestFit="1" customWidth="1"/>
    <col min="4" max="4" width="47.5546875" style="69" bestFit="1" customWidth="1"/>
    <col min="5" max="5" width="26.44140625" style="70" bestFit="1" customWidth="1"/>
    <col min="6" max="6" width="19" style="82" bestFit="1" customWidth="1"/>
    <col min="7" max="7" width="23.88671875" style="83" bestFit="1" customWidth="1"/>
    <col min="8" max="8" width="27.5546875" style="83" bestFit="1" customWidth="1"/>
    <col min="9" max="9" width="75.6640625" style="85" bestFit="1" customWidth="1"/>
    <col min="10" max="10" width="48" style="69" bestFit="1" customWidth="1"/>
    <col min="11" max="16384" width="9.109375" style="69"/>
  </cols>
  <sheetData>
    <row r="1" spans="1:9" s="77" customFormat="1" x14ac:dyDescent="0.3">
      <c r="A1" s="86" t="s">
        <v>157</v>
      </c>
      <c r="B1" s="77" t="s">
        <v>159</v>
      </c>
      <c r="C1" s="77" t="s">
        <v>233</v>
      </c>
      <c r="D1" s="77" t="s">
        <v>234</v>
      </c>
      <c r="E1" s="77" t="s">
        <v>235</v>
      </c>
      <c r="F1" s="87" t="s">
        <v>239</v>
      </c>
      <c r="G1" s="88" t="s">
        <v>237</v>
      </c>
      <c r="H1" s="88" t="s">
        <v>238</v>
      </c>
      <c r="I1" s="77" t="s">
        <v>91</v>
      </c>
    </row>
    <row r="2" spans="1:9" ht="52.2" x14ac:dyDescent="0.3">
      <c r="A2" s="84">
        <v>1</v>
      </c>
      <c r="B2" s="69" t="s">
        <v>240</v>
      </c>
      <c r="C2" s="65" t="s">
        <v>241</v>
      </c>
      <c r="D2" s="65"/>
      <c r="E2" s="69" t="s">
        <v>242</v>
      </c>
      <c r="F2" s="82">
        <v>4</v>
      </c>
      <c r="G2" s="83">
        <v>43865</v>
      </c>
      <c r="H2" s="83">
        <v>43867</v>
      </c>
      <c r="I2" s="65" t="s">
        <v>243</v>
      </c>
    </row>
    <row r="3" spans="1:9" x14ac:dyDescent="0.3">
      <c r="A3" s="84">
        <v>2</v>
      </c>
      <c r="B3" s="69" t="s">
        <v>244</v>
      </c>
      <c r="C3" s="65" t="s">
        <v>241</v>
      </c>
      <c r="D3" s="65"/>
      <c r="E3" s="69" t="s">
        <v>221</v>
      </c>
      <c r="F3" s="82">
        <v>4</v>
      </c>
      <c r="G3" s="83">
        <v>43867</v>
      </c>
      <c r="H3" s="83">
        <v>43868</v>
      </c>
      <c r="I3" s="65"/>
    </row>
    <row r="4" spans="1:9" x14ac:dyDescent="0.3">
      <c r="A4" s="84">
        <v>3</v>
      </c>
      <c r="B4" s="69" t="s">
        <v>245</v>
      </c>
      <c r="C4" s="65" t="s">
        <v>241</v>
      </c>
      <c r="D4" s="65" t="s">
        <v>246</v>
      </c>
      <c r="E4" s="69"/>
      <c r="F4" s="82">
        <v>37</v>
      </c>
      <c r="G4" s="83">
        <v>43871</v>
      </c>
      <c r="H4" s="83">
        <v>43889</v>
      </c>
      <c r="I4" s="65"/>
    </row>
    <row r="5" spans="1:9" outlineLevel="1" x14ac:dyDescent="0.3">
      <c r="A5" s="81">
        <v>3.01</v>
      </c>
      <c r="B5" s="69" t="s">
        <v>247</v>
      </c>
      <c r="C5" s="65" t="s">
        <v>241</v>
      </c>
      <c r="D5" s="65"/>
      <c r="E5" s="69" t="s">
        <v>242</v>
      </c>
      <c r="F5" s="82">
        <v>4</v>
      </c>
      <c r="G5" s="83">
        <v>43871</v>
      </c>
      <c r="H5" s="83">
        <v>43882</v>
      </c>
      <c r="I5" s="69"/>
    </row>
    <row r="6" spans="1:9" outlineLevel="1" x14ac:dyDescent="0.3">
      <c r="A6" s="81">
        <v>3.02</v>
      </c>
      <c r="B6" s="69" t="s">
        <v>248</v>
      </c>
      <c r="C6" s="65" t="s">
        <v>241</v>
      </c>
      <c r="D6" s="65"/>
      <c r="E6" s="69" t="s">
        <v>242</v>
      </c>
      <c r="F6" s="82">
        <v>4</v>
      </c>
      <c r="G6" s="83">
        <v>43871</v>
      </c>
      <c r="H6" s="83">
        <v>43882</v>
      </c>
      <c r="I6" s="69"/>
    </row>
    <row r="7" spans="1:9" outlineLevel="1" x14ac:dyDescent="0.3">
      <c r="A7" s="81">
        <v>3.03</v>
      </c>
      <c r="B7" s="69" t="s">
        <v>249</v>
      </c>
      <c r="C7" s="69" t="s">
        <v>250</v>
      </c>
      <c r="D7" s="69" t="s">
        <v>251</v>
      </c>
      <c r="E7" s="69" t="s">
        <v>252</v>
      </c>
      <c r="F7" s="82">
        <v>3</v>
      </c>
      <c r="G7" s="83">
        <v>43871</v>
      </c>
      <c r="H7" s="83">
        <v>43873</v>
      </c>
      <c r="I7" s="69"/>
    </row>
    <row r="8" spans="1:9" outlineLevel="1" x14ac:dyDescent="0.3">
      <c r="A8" s="81">
        <v>3.04</v>
      </c>
      <c r="B8" s="69" t="s">
        <v>253</v>
      </c>
      <c r="C8" s="69" t="s">
        <v>241</v>
      </c>
      <c r="E8" s="69" t="s">
        <v>242</v>
      </c>
      <c r="F8" s="82">
        <v>4</v>
      </c>
      <c r="G8" s="83">
        <v>43873</v>
      </c>
      <c r="H8" s="83">
        <v>43874</v>
      </c>
      <c r="I8" s="69"/>
    </row>
    <row r="9" spans="1:9" outlineLevel="1" x14ac:dyDescent="0.3">
      <c r="A9" s="81">
        <v>3.05</v>
      </c>
      <c r="B9" s="69" t="s">
        <v>254</v>
      </c>
      <c r="C9" s="69" t="s">
        <v>250</v>
      </c>
      <c r="D9" s="69" t="s">
        <v>251</v>
      </c>
      <c r="E9" s="69" t="s">
        <v>221</v>
      </c>
      <c r="F9" s="82">
        <v>0.5</v>
      </c>
      <c r="G9" s="83">
        <v>43874</v>
      </c>
      <c r="H9" s="83">
        <v>43875</v>
      </c>
      <c r="I9" s="69" t="s">
        <v>255</v>
      </c>
    </row>
    <row r="10" spans="1:9" outlineLevel="1" x14ac:dyDescent="0.3">
      <c r="A10" s="81">
        <v>3.06</v>
      </c>
      <c r="B10" s="69" t="s">
        <v>256</v>
      </c>
      <c r="C10" s="69" t="s">
        <v>257</v>
      </c>
      <c r="D10" s="69" t="s">
        <v>258</v>
      </c>
      <c r="E10" s="69" t="s">
        <v>252</v>
      </c>
      <c r="F10" s="82">
        <v>3</v>
      </c>
      <c r="G10" s="83">
        <v>43874</v>
      </c>
      <c r="H10" s="83" t="s">
        <v>259</v>
      </c>
      <c r="I10" s="69"/>
    </row>
    <row r="11" spans="1:9" outlineLevel="1" x14ac:dyDescent="0.3">
      <c r="A11" s="81">
        <v>3.07</v>
      </c>
      <c r="B11" s="69" t="s">
        <v>253</v>
      </c>
      <c r="C11" s="69" t="s">
        <v>241</v>
      </c>
      <c r="E11" s="69" t="s">
        <v>242</v>
      </c>
      <c r="F11" s="82">
        <v>4</v>
      </c>
      <c r="G11" s="83">
        <v>43878</v>
      </c>
      <c r="H11" s="83">
        <v>43879</v>
      </c>
      <c r="I11" s="69"/>
    </row>
    <row r="12" spans="1:9" outlineLevel="1" x14ac:dyDescent="0.3">
      <c r="A12" s="81">
        <v>3.08</v>
      </c>
      <c r="B12" s="69" t="s">
        <v>260</v>
      </c>
      <c r="C12" s="69" t="s">
        <v>257</v>
      </c>
      <c r="D12" s="69" t="s">
        <v>258</v>
      </c>
      <c r="E12" s="69" t="s">
        <v>221</v>
      </c>
      <c r="F12" s="82">
        <v>0.5</v>
      </c>
      <c r="G12" s="83">
        <v>43879</v>
      </c>
      <c r="H12" s="83">
        <v>43880</v>
      </c>
      <c r="I12" s="69" t="s">
        <v>255</v>
      </c>
    </row>
    <row r="13" spans="1:9" outlineLevel="1" x14ac:dyDescent="0.3">
      <c r="A13" s="81">
        <v>3.09</v>
      </c>
      <c r="B13" s="69" t="s">
        <v>261</v>
      </c>
      <c r="C13" s="69" t="s">
        <v>262</v>
      </c>
      <c r="D13" s="69" t="s">
        <v>250</v>
      </c>
      <c r="E13" s="69" t="s">
        <v>252</v>
      </c>
      <c r="F13" s="82">
        <v>3</v>
      </c>
      <c r="G13" s="83">
        <v>43879</v>
      </c>
      <c r="H13" s="83">
        <v>43880</v>
      </c>
      <c r="I13" s="69"/>
    </row>
    <row r="14" spans="1:9" outlineLevel="1" x14ac:dyDescent="0.3">
      <c r="A14" s="81">
        <v>3.1</v>
      </c>
      <c r="B14" s="69" t="s">
        <v>253</v>
      </c>
      <c r="C14" s="69" t="s">
        <v>241</v>
      </c>
      <c r="E14" s="69" t="s">
        <v>242</v>
      </c>
      <c r="F14" s="82">
        <v>4</v>
      </c>
      <c r="G14" s="83">
        <v>43880</v>
      </c>
      <c r="H14" s="83">
        <v>43881</v>
      </c>
      <c r="I14" s="69"/>
    </row>
    <row r="15" spans="1:9" outlineLevel="1" x14ac:dyDescent="0.3">
      <c r="A15" s="81">
        <v>3.11</v>
      </c>
      <c r="B15" s="69" t="s">
        <v>263</v>
      </c>
      <c r="C15" s="69" t="s">
        <v>262</v>
      </c>
      <c r="D15" s="69" t="s">
        <v>250</v>
      </c>
      <c r="E15" s="69" t="s">
        <v>221</v>
      </c>
      <c r="F15" s="82">
        <v>0.5</v>
      </c>
      <c r="G15" s="83">
        <v>43881</v>
      </c>
      <c r="H15" s="83">
        <v>43882</v>
      </c>
      <c r="I15" s="69" t="s">
        <v>255</v>
      </c>
    </row>
    <row r="16" spans="1:9" outlineLevel="1" x14ac:dyDescent="0.3">
      <c r="A16" s="81">
        <v>3.12</v>
      </c>
      <c r="B16" s="69" t="s">
        <v>264</v>
      </c>
      <c r="C16" s="69" t="s">
        <v>241</v>
      </c>
      <c r="E16" s="69" t="s">
        <v>242</v>
      </c>
      <c r="F16" s="82">
        <v>1</v>
      </c>
      <c r="G16" s="83">
        <v>43882</v>
      </c>
      <c r="H16" s="83">
        <v>43882</v>
      </c>
      <c r="I16" s="69"/>
    </row>
    <row r="17" spans="1:9" outlineLevel="1" x14ac:dyDescent="0.3">
      <c r="A17" s="81">
        <v>3.13</v>
      </c>
      <c r="B17" s="69" t="s">
        <v>265</v>
      </c>
      <c r="C17" s="69" t="s">
        <v>266</v>
      </c>
      <c r="E17" s="69" t="s">
        <v>221</v>
      </c>
      <c r="F17" s="82">
        <v>1</v>
      </c>
      <c r="G17" s="83">
        <v>43885</v>
      </c>
      <c r="H17" s="83">
        <v>43885</v>
      </c>
      <c r="I17" s="69" t="s">
        <v>255</v>
      </c>
    </row>
    <row r="18" spans="1:9" outlineLevel="1" x14ac:dyDescent="0.3">
      <c r="A18" s="81">
        <v>3.14</v>
      </c>
      <c r="B18" s="69" t="s">
        <v>267</v>
      </c>
      <c r="C18" s="69" t="s">
        <v>266</v>
      </c>
      <c r="D18" s="69" t="s">
        <v>268</v>
      </c>
      <c r="E18" s="69" t="s">
        <v>269</v>
      </c>
      <c r="F18" s="82">
        <v>4</v>
      </c>
      <c r="G18" s="83">
        <v>43887</v>
      </c>
      <c r="H18" s="83">
        <v>43887</v>
      </c>
      <c r="I18" s="69"/>
    </row>
    <row r="19" spans="1:9" outlineLevel="1" x14ac:dyDescent="0.3">
      <c r="A19" s="81">
        <v>3.15</v>
      </c>
      <c r="B19" s="69" t="s">
        <v>270</v>
      </c>
      <c r="C19" s="69" t="s">
        <v>266</v>
      </c>
      <c r="E19" s="69" t="s">
        <v>213</v>
      </c>
      <c r="F19" s="82">
        <v>0.5</v>
      </c>
      <c r="G19" s="83">
        <v>43887</v>
      </c>
      <c r="H19" s="83">
        <v>43889</v>
      </c>
      <c r="I19" s="69"/>
    </row>
    <row r="20" spans="1:9" x14ac:dyDescent="0.3">
      <c r="A20" s="84">
        <v>4</v>
      </c>
      <c r="B20" s="69" t="s">
        <v>271</v>
      </c>
      <c r="C20" s="69" t="s">
        <v>241</v>
      </c>
      <c r="D20" s="69" t="s">
        <v>272</v>
      </c>
      <c r="E20" s="69"/>
      <c r="F20" s="82">
        <v>37</v>
      </c>
      <c r="G20" s="83">
        <v>43892</v>
      </c>
      <c r="H20" s="83">
        <v>43910</v>
      </c>
      <c r="I20" s="69"/>
    </row>
    <row r="21" spans="1:9" outlineLevel="1" x14ac:dyDescent="0.3">
      <c r="A21" s="81">
        <v>4.01</v>
      </c>
      <c r="B21" s="69" t="s">
        <v>273</v>
      </c>
      <c r="C21" s="65" t="s">
        <v>241</v>
      </c>
      <c r="D21" s="65"/>
      <c r="E21" s="69" t="s">
        <v>242</v>
      </c>
      <c r="F21" s="82">
        <v>4</v>
      </c>
      <c r="G21" s="83">
        <v>43892</v>
      </c>
      <c r="H21" s="83">
        <v>43903</v>
      </c>
      <c r="I21" s="69"/>
    </row>
    <row r="22" spans="1:9" outlineLevel="1" x14ac:dyDescent="0.3">
      <c r="A22" s="81">
        <v>4.0199999999999996</v>
      </c>
      <c r="B22" s="69" t="s">
        <v>274</v>
      </c>
      <c r="C22" s="65" t="s">
        <v>241</v>
      </c>
      <c r="D22" s="65"/>
      <c r="E22" s="69" t="s">
        <v>242</v>
      </c>
      <c r="F22" s="82">
        <v>4</v>
      </c>
      <c r="G22" s="83">
        <v>43892</v>
      </c>
      <c r="H22" s="83">
        <v>43903</v>
      </c>
      <c r="I22" s="69"/>
    </row>
    <row r="23" spans="1:9" outlineLevel="1" x14ac:dyDescent="0.3">
      <c r="A23" s="81">
        <v>4.03</v>
      </c>
      <c r="B23" s="69" t="s">
        <v>275</v>
      </c>
      <c r="C23" s="69" t="s">
        <v>276</v>
      </c>
      <c r="D23" s="69" t="s">
        <v>277</v>
      </c>
      <c r="E23" s="69" t="s">
        <v>252</v>
      </c>
      <c r="F23" s="82">
        <v>3</v>
      </c>
      <c r="G23" s="83">
        <v>43892</v>
      </c>
      <c r="H23" s="83">
        <v>43894</v>
      </c>
      <c r="I23" s="69"/>
    </row>
    <row r="24" spans="1:9" outlineLevel="1" x14ac:dyDescent="0.3">
      <c r="A24" s="81">
        <v>4.04</v>
      </c>
      <c r="B24" s="69" t="s">
        <v>253</v>
      </c>
      <c r="C24" s="69" t="s">
        <v>241</v>
      </c>
      <c r="E24" s="69" t="s">
        <v>242</v>
      </c>
      <c r="F24" s="82">
        <v>4</v>
      </c>
      <c r="G24" s="83">
        <v>43894</v>
      </c>
      <c r="H24" s="83">
        <v>43895</v>
      </c>
      <c r="I24" s="69"/>
    </row>
    <row r="25" spans="1:9" outlineLevel="1" x14ac:dyDescent="0.3">
      <c r="A25" s="81">
        <v>4.05</v>
      </c>
      <c r="B25" s="69" t="s">
        <v>254</v>
      </c>
      <c r="C25" s="69" t="s">
        <v>276</v>
      </c>
      <c r="D25" s="69" t="s">
        <v>277</v>
      </c>
      <c r="E25" s="69" t="s">
        <v>221</v>
      </c>
      <c r="F25" s="82">
        <v>0.5</v>
      </c>
      <c r="G25" s="83">
        <v>43895</v>
      </c>
      <c r="H25" s="83">
        <v>43896</v>
      </c>
      <c r="I25" s="69" t="s">
        <v>255</v>
      </c>
    </row>
    <row r="26" spans="1:9" outlineLevel="1" x14ac:dyDescent="0.3">
      <c r="A26" s="81">
        <v>4.0599999999999996</v>
      </c>
      <c r="B26" s="69" t="s">
        <v>278</v>
      </c>
      <c r="C26" s="69" t="s">
        <v>279</v>
      </c>
      <c r="D26" s="69" t="s">
        <v>258</v>
      </c>
      <c r="E26" s="69" t="s">
        <v>252</v>
      </c>
      <c r="F26" s="82">
        <v>3</v>
      </c>
      <c r="G26" s="83">
        <v>43895</v>
      </c>
      <c r="H26" s="83">
        <v>43899</v>
      </c>
      <c r="I26" s="69"/>
    </row>
    <row r="27" spans="1:9" outlineLevel="1" x14ac:dyDescent="0.3">
      <c r="A27" s="81">
        <v>4.07</v>
      </c>
      <c r="B27" s="69" t="s">
        <v>253</v>
      </c>
      <c r="C27" s="69" t="s">
        <v>241</v>
      </c>
      <c r="E27" s="69" t="s">
        <v>242</v>
      </c>
      <c r="F27" s="82">
        <v>4</v>
      </c>
      <c r="G27" s="83">
        <v>43899</v>
      </c>
      <c r="H27" s="83">
        <v>43900</v>
      </c>
      <c r="I27" s="69"/>
    </row>
    <row r="28" spans="1:9" outlineLevel="1" x14ac:dyDescent="0.3">
      <c r="A28" s="81">
        <v>4.08</v>
      </c>
      <c r="B28" s="69" t="s">
        <v>260</v>
      </c>
      <c r="C28" s="69" t="s">
        <v>279</v>
      </c>
      <c r="D28" s="69" t="s">
        <v>258</v>
      </c>
      <c r="E28" s="69" t="s">
        <v>221</v>
      </c>
      <c r="F28" s="82">
        <v>0.5</v>
      </c>
      <c r="G28" s="83">
        <v>43900</v>
      </c>
      <c r="H28" s="83">
        <v>43901</v>
      </c>
      <c r="I28" s="69" t="s">
        <v>255</v>
      </c>
    </row>
    <row r="29" spans="1:9" outlineLevel="1" x14ac:dyDescent="0.3">
      <c r="A29" s="81">
        <v>4.09</v>
      </c>
      <c r="B29" s="69" t="s">
        <v>280</v>
      </c>
      <c r="C29" s="69" t="s">
        <v>262</v>
      </c>
      <c r="D29" s="69" t="s">
        <v>281</v>
      </c>
      <c r="E29" s="69" t="s">
        <v>252</v>
      </c>
      <c r="F29" s="82">
        <v>3</v>
      </c>
      <c r="G29" s="83">
        <v>43900</v>
      </c>
      <c r="H29" s="83">
        <v>43901</v>
      </c>
      <c r="I29" s="69"/>
    </row>
    <row r="30" spans="1:9" outlineLevel="1" x14ac:dyDescent="0.3">
      <c r="A30" s="81">
        <v>4.0999999999999996</v>
      </c>
      <c r="B30" s="69" t="s">
        <v>253</v>
      </c>
      <c r="C30" s="69" t="s">
        <v>241</v>
      </c>
      <c r="E30" s="69" t="s">
        <v>242</v>
      </c>
      <c r="F30" s="82">
        <v>4</v>
      </c>
      <c r="G30" s="83">
        <v>43901</v>
      </c>
      <c r="H30" s="83">
        <v>43902</v>
      </c>
      <c r="I30" s="69"/>
    </row>
    <row r="31" spans="1:9" outlineLevel="1" x14ac:dyDescent="0.3">
      <c r="A31" s="81">
        <v>4.1100000000000003</v>
      </c>
      <c r="B31" s="69" t="s">
        <v>263</v>
      </c>
      <c r="C31" s="69" t="s">
        <v>262</v>
      </c>
      <c r="D31" s="69" t="s">
        <v>281</v>
      </c>
      <c r="E31" s="69" t="s">
        <v>221</v>
      </c>
      <c r="F31" s="82">
        <v>0.5</v>
      </c>
      <c r="G31" s="83">
        <v>43902</v>
      </c>
      <c r="H31" s="83">
        <v>43903</v>
      </c>
      <c r="I31" s="69" t="s">
        <v>255</v>
      </c>
    </row>
    <row r="32" spans="1:9" outlineLevel="1" x14ac:dyDescent="0.3">
      <c r="A32" s="81">
        <v>4.12</v>
      </c>
      <c r="B32" s="69" t="s">
        <v>264</v>
      </c>
      <c r="C32" s="69" t="s">
        <v>241</v>
      </c>
      <c r="E32" s="69" t="s">
        <v>242</v>
      </c>
      <c r="F32" s="82">
        <v>1</v>
      </c>
      <c r="G32" s="83">
        <v>43903</v>
      </c>
      <c r="H32" s="83">
        <v>43903</v>
      </c>
      <c r="I32" s="69"/>
    </row>
    <row r="33" spans="1:9" outlineLevel="1" x14ac:dyDescent="0.3">
      <c r="A33" s="81">
        <v>4.13</v>
      </c>
      <c r="B33" s="69" t="s">
        <v>265</v>
      </c>
      <c r="C33" s="69" t="s">
        <v>266</v>
      </c>
      <c r="E33" s="69" t="s">
        <v>221</v>
      </c>
      <c r="F33" s="82">
        <v>1</v>
      </c>
      <c r="G33" s="83">
        <v>43906</v>
      </c>
      <c r="H33" s="83">
        <v>43906</v>
      </c>
      <c r="I33" s="69" t="s">
        <v>255</v>
      </c>
    </row>
    <row r="34" spans="1:9" outlineLevel="1" x14ac:dyDescent="0.3">
      <c r="A34" s="81">
        <v>4.1399999999999997</v>
      </c>
      <c r="B34" s="69" t="s">
        <v>267</v>
      </c>
      <c r="C34" s="69" t="s">
        <v>266</v>
      </c>
      <c r="D34" s="69" t="s">
        <v>268</v>
      </c>
      <c r="E34" s="69" t="s">
        <v>269</v>
      </c>
      <c r="F34" s="82">
        <v>4</v>
      </c>
      <c r="G34" s="83">
        <v>43908</v>
      </c>
      <c r="H34" s="83">
        <v>43908</v>
      </c>
      <c r="I34" s="69"/>
    </row>
    <row r="35" spans="1:9" outlineLevel="1" x14ac:dyDescent="0.3">
      <c r="A35" s="81">
        <v>4.1500000000000004</v>
      </c>
      <c r="B35" s="69" t="s">
        <v>282</v>
      </c>
      <c r="C35" s="69" t="s">
        <v>266</v>
      </c>
      <c r="E35" s="69" t="s">
        <v>213</v>
      </c>
      <c r="F35" s="82">
        <v>0.5</v>
      </c>
      <c r="G35" s="83">
        <v>43908</v>
      </c>
      <c r="H35" s="83">
        <v>43910</v>
      </c>
      <c r="I35" s="69"/>
    </row>
    <row r="36" spans="1:9" x14ac:dyDescent="0.3">
      <c r="A36" s="84">
        <v>5</v>
      </c>
      <c r="B36" s="69" t="s">
        <v>283</v>
      </c>
      <c r="C36" s="69" t="s">
        <v>241</v>
      </c>
      <c r="D36" s="69" t="s">
        <v>284</v>
      </c>
      <c r="E36" s="69"/>
      <c r="F36" s="82">
        <v>37</v>
      </c>
      <c r="G36" s="83">
        <v>43913</v>
      </c>
      <c r="H36" s="83">
        <v>43931</v>
      </c>
      <c r="I36" s="69"/>
    </row>
    <row r="37" spans="1:9" outlineLevel="1" x14ac:dyDescent="0.3">
      <c r="A37" s="81">
        <v>5.01</v>
      </c>
      <c r="B37" s="69" t="s">
        <v>285</v>
      </c>
      <c r="C37" s="65" t="s">
        <v>241</v>
      </c>
      <c r="D37" s="65"/>
      <c r="E37" s="69" t="s">
        <v>242</v>
      </c>
      <c r="F37" s="82">
        <v>4</v>
      </c>
      <c r="G37" s="83">
        <v>43913</v>
      </c>
      <c r="H37" s="83">
        <v>43924</v>
      </c>
      <c r="I37" s="69"/>
    </row>
    <row r="38" spans="1:9" outlineLevel="1" x14ac:dyDescent="0.3">
      <c r="A38" s="81">
        <v>5.0199999999999996</v>
      </c>
      <c r="B38" s="69" t="s">
        <v>286</v>
      </c>
      <c r="C38" s="65" t="s">
        <v>241</v>
      </c>
      <c r="D38" s="65"/>
      <c r="E38" s="69" t="s">
        <v>242</v>
      </c>
      <c r="F38" s="82">
        <v>4</v>
      </c>
      <c r="G38" s="83">
        <v>43913</v>
      </c>
      <c r="H38" s="83">
        <v>43924</v>
      </c>
      <c r="I38" s="69"/>
    </row>
    <row r="39" spans="1:9" outlineLevel="1" x14ac:dyDescent="0.3">
      <c r="A39" s="81">
        <v>5.03</v>
      </c>
      <c r="B39" s="69" t="s">
        <v>287</v>
      </c>
      <c r="C39" s="69" t="s">
        <v>288</v>
      </c>
      <c r="D39" s="69" t="s">
        <v>289</v>
      </c>
      <c r="E39" s="69" t="s">
        <v>252</v>
      </c>
      <c r="F39" s="82">
        <v>3</v>
      </c>
      <c r="G39" s="83">
        <v>43913</v>
      </c>
      <c r="H39" s="83">
        <v>43915</v>
      </c>
      <c r="I39" s="69"/>
    </row>
    <row r="40" spans="1:9" outlineLevel="1" x14ac:dyDescent="0.3">
      <c r="A40" s="81">
        <v>5.04</v>
      </c>
      <c r="B40" s="69" t="s">
        <v>253</v>
      </c>
      <c r="C40" s="69" t="s">
        <v>241</v>
      </c>
      <c r="E40" s="69" t="s">
        <v>242</v>
      </c>
      <c r="F40" s="82">
        <v>4</v>
      </c>
      <c r="G40" s="83">
        <v>43915</v>
      </c>
      <c r="H40" s="83">
        <v>43916</v>
      </c>
      <c r="I40" s="69"/>
    </row>
    <row r="41" spans="1:9" outlineLevel="1" x14ac:dyDescent="0.3">
      <c r="A41" s="81">
        <v>5.05</v>
      </c>
      <c r="B41" s="69" t="s">
        <v>254</v>
      </c>
      <c r="C41" s="69" t="s">
        <v>288</v>
      </c>
      <c r="D41" s="69" t="s">
        <v>289</v>
      </c>
      <c r="E41" s="69" t="s">
        <v>221</v>
      </c>
      <c r="F41" s="82">
        <v>0.5</v>
      </c>
      <c r="G41" s="83">
        <v>43916</v>
      </c>
      <c r="H41" s="83">
        <v>43917</v>
      </c>
      <c r="I41" s="69" t="s">
        <v>255</v>
      </c>
    </row>
    <row r="42" spans="1:9" outlineLevel="1" x14ac:dyDescent="0.3">
      <c r="A42" s="81">
        <v>5.0599999999999996</v>
      </c>
      <c r="B42" s="69" t="s">
        <v>290</v>
      </c>
      <c r="C42" s="69" t="s">
        <v>291</v>
      </c>
      <c r="D42" s="69" t="s">
        <v>258</v>
      </c>
      <c r="E42" s="69" t="s">
        <v>252</v>
      </c>
      <c r="F42" s="82">
        <v>3</v>
      </c>
      <c r="G42" s="83">
        <v>43916</v>
      </c>
      <c r="H42" s="83">
        <v>43920</v>
      </c>
      <c r="I42" s="69"/>
    </row>
    <row r="43" spans="1:9" outlineLevel="1" x14ac:dyDescent="0.3">
      <c r="A43" s="81">
        <v>5.07</v>
      </c>
      <c r="B43" s="69" t="s">
        <v>253</v>
      </c>
      <c r="C43" s="69" t="s">
        <v>241</v>
      </c>
      <c r="E43" s="69" t="s">
        <v>242</v>
      </c>
      <c r="F43" s="82">
        <v>4</v>
      </c>
      <c r="G43" s="83">
        <v>43920</v>
      </c>
      <c r="H43" s="83">
        <v>43921</v>
      </c>
      <c r="I43" s="69"/>
    </row>
    <row r="44" spans="1:9" outlineLevel="1" x14ac:dyDescent="0.3">
      <c r="A44" s="81">
        <v>5.08</v>
      </c>
      <c r="B44" s="69" t="s">
        <v>260</v>
      </c>
      <c r="C44" s="69" t="s">
        <v>291</v>
      </c>
      <c r="D44" s="69" t="s">
        <v>258</v>
      </c>
      <c r="E44" s="69" t="s">
        <v>221</v>
      </c>
      <c r="F44" s="82">
        <v>0.5</v>
      </c>
      <c r="G44" s="83">
        <v>43921</v>
      </c>
      <c r="H44" s="83">
        <v>43922</v>
      </c>
      <c r="I44" s="69" t="s">
        <v>255</v>
      </c>
    </row>
    <row r="45" spans="1:9" outlineLevel="1" x14ac:dyDescent="0.3">
      <c r="A45" s="81">
        <v>5.09</v>
      </c>
      <c r="B45" s="69" t="s">
        <v>292</v>
      </c>
      <c r="C45" s="69" t="s">
        <v>262</v>
      </c>
      <c r="D45" s="69" t="s">
        <v>293</v>
      </c>
      <c r="E45" s="69" t="s">
        <v>252</v>
      </c>
      <c r="F45" s="82">
        <v>3</v>
      </c>
      <c r="G45" s="83">
        <v>43921</v>
      </c>
      <c r="H45" s="83">
        <v>43922</v>
      </c>
      <c r="I45" s="69"/>
    </row>
    <row r="46" spans="1:9" outlineLevel="1" x14ac:dyDescent="0.3">
      <c r="A46" s="81">
        <v>5.0999999999999996</v>
      </c>
      <c r="B46" s="69" t="s">
        <v>253</v>
      </c>
      <c r="C46" s="69" t="s">
        <v>241</v>
      </c>
      <c r="E46" s="69" t="s">
        <v>242</v>
      </c>
      <c r="F46" s="82">
        <v>4</v>
      </c>
      <c r="G46" s="83">
        <v>43922</v>
      </c>
      <c r="H46" s="83">
        <v>43923</v>
      </c>
      <c r="I46" s="69"/>
    </row>
    <row r="47" spans="1:9" outlineLevel="1" x14ac:dyDescent="0.3">
      <c r="A47" s="81">
        <v>5.1100000000000003</v>
      </c>
      <c r="B47" s="69" t="s">
        <v>263</v>
      </c>
      <c r="C47" s="69" t="s">
        <v>262</v>
      </c>
      <c r="D47" s="69" t="s">
        <v>293</v>
      </c>
      <c r="E47" s="69" t="s">
        <v>221</v>
      </c>
      <c r="F47" s="82">
        <v>0.5</v>
      </c>
      <c r="G47" s="83">
        <v>43923</v>
      </c>
      <c r="H47" s="83">
        <v>43924</v>
      </c>
      <c r="I47" s="69" t="s">
        <v>255</v>
      </c>
    </row>
    <row r="48" spans="1:9" outlineLevel="1" x14ac:dyDescent="0.3">
      <c r="A48" s="81">
        <v>5.12</v>
      </c>
      <c r="B48" s="69" t="s">
        <v>264</v>
      </c>
      <c r="C48" s="69" t="s">
        <v>241</v>
      </c>
      <c r="E48" s="69" t="s">
        <v>242</v>
      </c>
      <c r="F48" s="82">
        <v>1</v>
      </c>
      <c r="G48" s="83">
        <v>43924</v>
      </c>
      <c r="H48" s="83">
        <v>43924</v>
      </c>
      <c r="I48" s="69"/>
    </row>
    <row r="49" spans="1:9" outlineLevel="1" x14ac:dyDescent="0.3">
      <c r="A49" s="81">
        <v>5.13</v>
      </c>
      <c r="B49" s="69" t="s">
        <v>265</v>
      </c>
      <c r="C49" s="69" t="s">
        <v>266</v>
      </c>
      <c r="E49" s="69" t="s">
        <v>221</v>
      </c>
      <c r="F49" s="82">
        <v>1</v>
      </c>
      <c r="G49" s="83">
        <v>43927</v>
      </c>
      <c r="H49" s="83">
        <v>43927</v>
      </c>
      <c r="I49" s="69" t="s">
        <v>255</v>
      </c>
    </row>
    <row r="50" spans="1:9" outlineLevel="1" x14ac:dyDescent="0.3">
      <c r="A50" s="81">
        <v>5.14</v>
      </c>
      <c r="B50" s="69" t="s">
        <v>267</v>
      </c>
      <c r="C50" s="69" t="s">
        <v>266</v>
      </c>
      <c r="D50" s="69" t="s">
        <v>268</v>
      </c>
      <c r="E50" s="69" t="s">
        <v>269</v>
      </c>
      <c r="F50" s="82">
        <v>4</v>
      </c>
      <c r="G50" s="83">
        <v>43929</v>
      </c>
      <c r="H50" s="83">
        <v>43929</v>
      </c>
      <c r="I50" s="69"/>
    </row>
    <row r="51" spans="1:9" outlineLevel="1" x14ac:dyDescent="0.3">
      <c r="A51" s="81">
        <v>5.15</v>
      </c>
      <c r="B51" s="69" t="s">
        <v>282</v>
      </c>
      <c r="C51" s="69" t="s">
        <v>266</v>
      </c>
      <c r="E51" s="69" t="s">
        <v>213</v>
      </c>
      <c r="F51" s="82">
        <v>0.5</v>
      </c>
      <c r="G51" s="83">
        <v>43929</v>
      </c>
      <c r="H51" s="83">
        <v>43931</v>
      </c>
      <c r="I51" s="69"/>
    </row>
  </sheetData>
  <dataValidations count="1">
    <dataValidation type="list" allowBlank="1" showInputMessage="1" showErrorMessage="1" sqref="E2:E1048576" xr:uid="{96F6F1E8-1ECF-42F6-ADB1-CA4C8B189CB1}">
      <formula1>"Analysis/Documentation,DocuSign,Email,Facilitated Workshop,Focus Group"</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41A8135-146B-488F-BA34-C4D88140D6C1}">
          <x14:formula1>
            <xm:f>'https://uflorida.sharepoint.com/sites/ufit-projects/One-UF IT/Documents/College Migration/Business Analysis/[UFIT Business Analysis Workbook.xlsx]Dropdowns'!#REF!</xm:f>
          </x14:formula1>
          <xm:sqref>H52:H1048576 F52:F1048576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6392F-F960-4E37-9A92-C09F2E4EBD18}">
  <sheetPr>
    <tabColor rgb="FFBC581A"/>
  </sheetPr>
  <dimension ref="A1:I1"/>
  <sheetViews>
    <sheetView showGridLines="0" workbookViewId="0">
      <pane xSplit="2" ySplit="1" topLeftCell="C2" activePane="bottomRight" state="frozen"/>
      <selection activeCell="A2" sqref="A2"/>
      <selection pane="topRight" activeCell="A2" sqref="A2"/>
      <selection pane="bottomLeft" activeCell="A2" sqref="A2"/>
      <selection pane="bottomRight" activeCell="E4" sqref="E4"/>
    </sheetView>
  </sheetViews>
  <sheetFormatPr defaultColWidth="9.109375" defaultRowHeight="17.399999999999999" x14ac:dyDescent="0.3"/>
  <cols>
    <col min="1" max="1" width="10.6640625" style="69" customWidth="1"/>
    <col min="2" max="2" width="75.6640625" style="69" customWidth="1"/>
    <col min="3" max="3" width="23.109375" style="69" customWidth="1"/>
    <col min="4" max="4" width="20.6640625" style="69" customWidth="1"/>
    <col min="5" max="5" width="15.88671875" style="69" customWidth="1"/>
    <col min="6" max="6" width="24.33203125" style="69" customWidth="1"/>
    <col min="7" max="8" width="20.6640625" style="69" customWidth="1"/>
    <col min="9" max="9" width="51.88671875" style="69" customWidth="1"/>
    <col min="10" max="16384" width="9.109375" style="69"/>
  </cols>
  <sheetData>
    <row r="1" spans="1:9" s="77" customFormat="1" x14ac:dyDescent="0.3">
      <c r="A1" s="77" t="s">
        <v>100</v>
      </c>
      <c r="B1" s="77" t="s">
        <v>101</v>
      </c>
      <c r="C1" s="77" t="s">
        <v>102</v>
      </c>
      <c r="D1" s="77" t="s">
        <v>103</v>
      </c>
      <c r="E1" s="77" t="s">
        <v>0</v>
      </c>
      <c r="F1" s="77" t="s">
        <v>104</v>
      </c>
      <c r="G1" s="77" t="s">
        <v>2</v>
      </c>
      <c r="H1" s="77" t="s">
        <v>11</v>
      </c>
      <c r="I1" s="77" t="s">
        <v>3</v>
      </c>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7A338A8-91F6-42CD-9AE2-4912B1871EF7}">
          <x14:formula1>
            <xm:f>Dropdowns!$F$1:$F$6</xm:f>
          </x14:formula1>
          <xm:sqref>G2:G1048576</xm:sqref>
        </x14:dataValidation>
        <x14:dataValidation type="list" allowBlank="1" showInputMessage="1" showErrorMessage="1" xr:uid="{C3F0DE55-9623-4B03-80E1-CDB07423125D}">
          <x14:formula1>
            <xm:f>Dropdowns!$D$1:$D$5</xm:f>
          </x14:formula1>
          <xm:sqref>C2:C1048576</xm:sqref>
        </x14:dataValidation>
        <x14:dataValidation type="list" allowBlank="1" showInputMessage="1" showErrorMessage="1" xr:uid="{5A0C210F-3927-4F2C-9B94-F957E10AAC8D}">
          <x14:formula1>
            <xm:f>Dropdowns!$G$1:$G$4</xm:f>
          </x14:formula1>
          <xm:sqref>E2:E1048576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6BDE-6E99-4BF5-87CC-8AB4D17582A0}">
  <sheetPr>
    <tabColor rgb="FFBC581A"/>
  </sheetPr>
  <dimension ref="A1:K1"/>
  <sheetViews>
    <sheetView showGridLines="0" workbookViewId="0">
      <selection activeCell="C3" sqref="C3"/>
    </sheetView>
  </sheetViews>
  <sheetFormatPr defaultColWidth="9.109375" defaultRowHeight="17.399999999999999" x14ac:dyDescent="0.3"/>
  <cols>
    <col min="1" max="1" width="7.33203125" style="74" bestFit="1" customWidth="1"/>
    <col min="2" max="2" width="25.33203125" style="65" bestFit="1" customWidth="1"/>
    <col min="3" max="3" width="43.5546875" style="65" customWidth="1"/>
    <col min="4" max="4" width="12.33203125" style="65" customWidth="1"/>
    <col min="5" max="5" width="14.33203125" style="65" customWidth="1"/>
    <col min="6" max="6" width="17.33203125" style="65" customWidth="1"/>
    <col min="7" max="7" width="29.6640625" style="65" bestFit="1" customWidth="1"/>
    <col min="8" max="8" width="16.33203125" style="65" bestFit="1" customWidth="1"/>
    <col min="9" max="9" width="16.44140625" style="65" bestFit="1" customWidth="1"/>
    <col min="10" max="10" width="56.33203125" style="65" bestFit="1" customWidth="1"/>
    <col min="11" max="11" width="15.5546875" style="65" bestFit="1" customWidth="1"/>
    <col min="12" max="16384" width="9.109375" style="65"/>
  </cols>
  <sheetData>
    <row r="1" spans="1:11" s="91" customFormat="1" x14ac:dyDescent="0.3">
      <c r="A1" s="90" t="s">
        <v>157</v>
      </c>
      <c r="B1" s="91" t="s">
        <v>158</v>
      </c>
      <c r="C1" s="91" t="s">
        <v>159</v>
      </c>
      <c r="D1" s="91" t="s">
        <v>160</v>
      </c>
      <c r="E1" s="91" t="s">
        <v>161</v>
      </c>
      <c r="F1" s="91" t="s">
        <v>162</v>
      </c>
      <c r="G1" s="91" t="s">
        <v>163</v>
      </c>
      <c r="H1" s="91" t="s">
        <v>164</v>
      </c>
      <c r="I1" s="91" t="s">
        <v>165</v>
      </c>
      <c r="J1" s="91" t="s">
        <v>166</v>
      </c>
      <c r="K1" s="91" t="s">
        <v>167</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CCB68FE-EA15-4986-9554-21DA739DBB22}">
          <x14:formula1>
            <xm:f>Dropdowns!$H$1:$H$2</xm:f>
          </x14:formula1>
          <xm:sqref>K2:K1048576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D94FC-2403-4164-8B70-E7684C348A61}">
  <sheetPr>
    <tabColor rgb="FFBC581A"/>
  </sheetPr>
  <dimension ref="A1:J14"/>
  <sheetViews>
    <sheetView showGridLines="0" workbookViewId="0">
      <selection activeCell="B2" sqref="B2"/>
    </sheetView>
  </sheetViews>
  <sheetFormatPr defaultColWidth="9.109375" defaultRowHeight="17.399999999999999" x14ac:dyDescent="0.3"/>
  <cols>
    <col min="1" max="1" width="7.33203125" style="74" bestFit="1" customWidth="1"/>
    <col min="2" max="2" width="25.33203125" style="65" bestFit="1" customWidth="1"/>
    <col min="3" max="3" width="74" style="65" bestFit="1" customWidth="1"/>
    <col min="4" max="4" width="12.33203125" style="65" customWidth="1"/>
    <col min="5" max="5" width="14.33203125" style="65" customWidth="1"/>
    <col min="6" max="6" width="17.33203125" style="65" customWidth="1"/>
    <col min="7" max="7" width="29.6640625" style="65" bestFit="1" customWidth="1"/>
    <col min="8" max="8" width="10.5546875" style="65" customWidth="1"/>
    <col min="9" max="9" width="56.33203125" style="65" bestFit="1" customWidth="1"/>
    <col min="10" max="10" width="15.5546875" style="65" bestFit="1" customWidth="1"/>
    <col min="11" max="16384" width="9.109375" style="65"/>
  </cols>
  <sheetData>
    <row r="1" spans="1:10" s="91" customFormat="1" x14ac:dyDescent="0.3">
      <c r="A1" s="90" t="s">
        <v>157</v>
      </c>
      <c r="B1" s="91" t="s">
        <v>158</v>
      </c>
      <c r="C1" s="91" t="s">
        <v>159</v>
      </c>
      <c r="D1" s="91" t="s">
        <v>160</v>
      </c>
      <c r="E1" s="91" t="s">
        <v>161</v>
      </c>
      <c r="F1" s="91" t="s">
        <v>162</v>
      </c>
      <c r="G1" s="91" t="s">
        <v>163</v>
      </c>
      <c r="H1" s="91" t="s">
        <v>168</v>
      </c>
      <c r="I1" s="91" t="s">
        <v>166</v>
      </c>
      <c r="J1" s="91" t="s">
        <v>167</v>
      </c>
    </row>
    <row r="2" spans="1:10" ht="34.799999999999997" x14ac:dyDescent="0.3">
      <c r="A2" s="74">
        <v>1</v>
      </c>
      <c r="B2" s="65" t="s">
        <v>169</v>
      </c>
      <c r="C2" s="65" t="s">
        <v>170</v>
      </c>
      <c r="D2" s="65" t="s">
        <v>171</v>
      </c>
      <c r="E2" s="65" t="s">
        <v>172</v>
      </c>
      <c r="F2" s="65" t="s">
        <v>173</v>
      </c>
      <c r="G2" s="65" t="s">
        <v>174</v>
      </c>
      <c r="H2" s="65" t="s">
        <v>175</v>
      </c>
      <c r="I2" s="65" t="s">
        <v>176</v>
      </c>
      <c r="J2" s="65" t="s">
        <v>121</v>
      </c>
    </row>
    <row r="3" spans="1:10" ht="52.2" x14ac:dyDescent="0.3">
      <c r="A3" s="74">
        <v>2</v>
      </c>
      <c r="B3" s="65" t="s">
        <v>177</v>
      </c>
      <c r="C3" s="65" t="s">
        <v>178</v>
      </c>
      <c r="D3" s="65" t="s">
        <v>179</v>
      </c>
      <c r="E3" s="65" t="s">
        <v>180</v>
      </c>
      <c r="F3" s="65" t="s">
        <v>173</v>
      </c>
      <c r="G3" s="65" t="s">
        <v>181</v>
      </c>
      <c r="H3" s="65" t="s">
        <v>175</v>
      </c>
      <c r="I3" s="65" t="s">
        <v>182</v>
      </c>
      <c r="J3" s="65" t="s">
        <v>121</v>
      </c>
    </row>
    <row r="4" spans="1:10" ht="52.2" x14ac:dyDescent="0.3">
      <c r="A4" s="74">
        <v>3</v>
      </c>
      <c r="B4" s="65" t="s">
        <v>183</v>
      </c>
      <c r="C4" s="65" t="s">
        <v>184</v>
      </c>
      <c r="D4" s="65" t="s">
        <v>179</v>
      </c>
      <c r="E4" s="65" t="s">
        <v>185</v>
      </c>
      <c r="F4" s="65" t="s">
        <v>173</v>
      </c>
      <c r="G4" s="65" t="s">
        <v>95</v>
      </c>
      <c r="H4" s="65" t="s">
        <v>175</v>
      </c>
      <c r="I4" s="65" t="s">
        <v>182</v>
      </c>
      <c r="J4" s="65" t="s">
        <v>121</v>
      </c>
    </row>
    <row r="5" spans="1:10" ht="52.2" x14ac:dyDescent="0.3">
      <c r="A5" s="74">
        <v>4</v>
      </c>
      <c r="B5" s="65" t="s">
        <v>186</v>
      </c>
      <c r="C5" s="65" t="s">
        <v>187</v>
      </c>
      <c r="D5" s="65" t="s">
        <v>188</v>
      </c>
      <c r="E5" s="65" t="s">
        <v>189</v>
      </c>
      <c r="F5" s="65" t="s">
        <v>190</v>
      </c>
      <c r="G5" s="65" t="s">
        <v>191</v>
      </c>
      <c r="H5" s="65" t="s">
        <v>175</v>
      </c>
      <c r="I5" s="65" t="s">
        <v>192</v>
      </c>
      <c r="J5" s="65" t="s">
        <v>121</v>
      </c>
    </row>
    <row r="6" spans="1:10" ht="69.599999999999994" x14ac:dyDescent="0.3">
      <c r="A6" s="74">
        <v>5</v>
      </c>
      <c r="B6" s="65" t="s">
        <v>193</v>
      </c>
      <c r="C6" s="65" t="s">
        <v>194</v>
      </c>
      <c r="D6" s="65" t="s">
        <v>188</v>
      </c>
      <c r="E6" s="65" t="s">
        <v>189</v>
      </c>
      <c r="F6" s="65" t="s">
        <v>195</v>
      </c>
      <c r="G6" s="65" t="s">
        <v>196</v>
      </c>
      <c r="H6" s="65" t="s">
        <v>175</v>
      </c>
      <c r="I6" s="65" t="s">
        <v>197</v>
      </c>
      <c r="J6" s="65" t="s">
        <v>121</v>
      </c>
    </row>
    <row r="7" spans="1:10" ht="52.2" x14ac:dyDescent="0.3">
      <c r="A7" s="74">
        <v>6</v>
      </c>
      <c r="B7" s="65" t="s">
        <v>198</v>
      </c>
      <c r="C7" s="65" t="s">
        <v>199</v>
      </c>
      <c r="D7" s="65" t="s">
        <v>188</v>
      </c>
      <c r="E7" s="65" t="s">
        <v>189</v>
      </c>
      <c r="F7" s="65" t="s">
        <v>195</v>
      </c>
      <c r="G7" s="65" t="s">
        <v>200</v>
      </c>
      <c r="H7" s="65" t="s">
        <v>175</v>
      </c>
      <c r="I7" s="65" t="s">
        <v>201</v>
      </c>
      <c r="J7" s="65" t="s">
        <v>121</v>
      </c>
    </row>
    <row r="8" spans="1:10" ht="52.2" x14ac:dyDescent="0.3">
      <c r="A8" s="74">
        <v>7</v>
      </c>
      <c r="B8" s="65" t="s">
        <v>202</v>
      </c>
      <c r="C8" s="65" t="s">
        <v>203</v>
      </c>
      <c r="D8" s="65" t="s">
        <v>188</v>
      </c>
      <c r="E8" s="65" t="s">
        <v>204</v>
      </c>
      <c r="F8" s="65" t="s">
        <v>195</v>
      </c>
      <c r="G8" s="65" t="s">
        <v>205</v>
      </c>
      <c r="H8" s="65" t="s">
        <v>206</v>
      </c>
      <c r="I8" s="65" t="s">
        <v>207</v>
      </c>
      <c r="J8" s="65" t="s">
        <v>121</v>
      </c>
    </row>
    <row r="9" spans="1:10" ht="52.2" x14ac:dyDescent="0.3">
      <c r="A9" s="74">
        <v>8</v>
      </c>
      <c r="B9" s="65" t="s">
        <v>208</v>
      </c>
      <c r="C9" s="65" t="s">
        <v>209</v>
      </c>
      <c r="D9" s="65" t="s">
        <v>179</v>
      </c>
      <c r="E9" s="65" t="s">
        <v>189</v>
      </c>
      <c r="F9" s="65" t="s">
        <v>195</v>
      </c>
      <c r="G9" s="65" t="s">
        <v>205</v>
      </c>
      <c r="H9" s="65" t="s">
        <v>206</v>
      </c>
      <c r="I9" s="65" t="s">
        <v>210</v>
      </c>
      <c r="J9" s="65" t="s">
        <v>121</v>
      </c>
    </row>
    <row r="10" spans="1:10" ht="87" x14ac:dyDescent="0.3">
      <c r="A10" s="74">
        <v>9</v>
      </c>
      <c r="B10" s="65" t="s">
        <v>211</v>
      </c>
      <c r="C10" s="65" t="s">
        <v>212</v>
      </c>
      <c r="D10" s="65" t="s">
        <v>213</v>
      </c>
      <c r="E10" s="65" t="s">
        <v>189</v>
      </c>
      <c r="F10" s="65" t="s">
        <v>195</v>
      </c>
      <c r="G10" s="65" t="s">
        <v>214</v>
      </c>
      <c r="H10" s="65" t="s">
        <v>206</v>
      </c>
      <c r="I10" s="65" t="s">
        <v>215</v>
      </c>
      <c r="J10" s="65" t="s">
        <v>121</v>
      </c>
    </row>
    <row r="11" spans="1:10" ht="52.2" x14ac:dyDescent="0.3">
      <c r="A11" s="74">
        <v>10</v>
      </c>
      <c r="B11" s="65" t="s">
        <v>216</v>
      </c>
      <c r="C11" s="65" t="s">
        <v>217</v>
      </c>
      <c r="D11" s="65" t="s">
        <v>188</v>
      </c>
      <c r="E11" s="65" t="s">
        <v>189</v>
      </c>
      <c r="F11" s="65" t="s">
        <v>218</v>
      </c>
      <c r="G11" s="65" t="s">
        <v>191</v>
      </c>
      <c r="H11" s="65" t="s">
        <v>175</v>
      </c>
      <c r="I11" s="65" t="s">
        <v>192</v>
      </c>
      <c r="J11" s="65" t="s">
        <v>121</v>
      </c>
    </row>
    <row r="12" spans="1:10" ht="34.799999999999997" x14ac:dyDescent="0.3">
      <c r="A12" s="74">
        <v>11</v>
      </c>
      <c r="B12" s="65" t="s">
        <v>219</v>
      </c>
      <c r="C12" s="65" t="s">
        <v>220</v>
      </c>
      <c r="D12" s="65" t="s">
        <v>221</v>
      </c>
      <c r="E12" s="65" t="s">
        <v>222</v>
      </c>
      <c r="F12" s="65" t="s">
        <v>223</v>
      </c>
      <c r="G12" s="65" t="s">
        <v>224</v>
      </c>
      <c r="H12" s="65" t="s">
        <v>225</v>
      </c>
      <c r="I12" s="65" t="s">
        <v>226</v>
      </c>
      <c r="J12" s="65" t="s">
        <v>121</v>
      </c>
    </row>
    <row r="13" spans="1:10" ht="52.2" x14ac:dyDescent="0.3">
      <c r="A13" s="74">
        <v>12</v>
      </c>
      <c r="B13" s="65" t="s">
        <v>227</v>
      </c>
      <c r="C13" s="65" t="s">
        <v>228</v>
      </c>
      <c r="D13" s="65" t="s">
        <v>188</v>
      </c>
      <c r="E13" s="65" t="s">
        <v>189</v>
      </c>
      <c r="F13" s="65" t="s">
        <v>229</v>
      </c>
      <c r="G13" s="65" t="s">
        <v>205</v>
      </c>
      <c r="H13" s="65" t="s">
        <v>175</v>
      </c>
      <c r="I13" s="65" t="s">
        <v>230</v>
      </c>
      <c r="J13" s="65" t="s">
        <v>121</v>
      </c>
    </row>
    <row r="14" spans="1:10" ht="34.799999999999997" x14ac:dyDescent="0.3">
      <c r="A14" s="74">
        <v>13</v>
      </c>
      <c r="B14" s="65" t="s">
        <v>219</v>
      </c>
      <c r="C14" s="65" t="s">
        <v>231</v>
      </c>
      <c r="D14" s="65" t="s">
        <v>221</v>
      </c>
      <c r="E14" s="65" t="s">
        <v>189</v>
      </c>
      <c r="F14" s="65" t="s">
        <v>229</v>
      </c>
      <c r="G14" s="65" t="s">
        <v>224</v>
      </c>
      <c r="H14" s="65" t="s">
        <v>225</v>
      </c>
      <c r="I14" s="65" t="s">
        <v>226</v>
      </c>
      <c r="J14" s="65" t="s">
        <v>121</v>
      </c>
    </row>
  </sheetData>
  <dataValidations count="1">
    <dataValidation type="list" allowBlank="1" showInputMessage="1" showErrorMessage="1" sqref="J2:J1048576" xr:uid="{FC88BB98-4E6E-435C-A176-EDC0E0006857}">
      <formula1>"Yes,No"</formula1>
    </dataValidation>
  </dataValidation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DE16D-7B21-48DF-8FCB-0C44B72B9ADA}">
  <sheetPr>
    <tabColor rgb="FF00529B"/>
  </sheetPr>
  <dimension ref="A1:O11"/>
  <sheetViews>
    <sheetView showGridLines="0" workbookViewId="0">
      <selection activeCell="B2" sqref="B2"/>
    </sheetView>
  </sheetViews>
  <sheetFormatPr defaultColWidth="9.109375" defaultRowHeight="15.6" x14ac:dyDescent="0.3"/>
  <cols>
    <col min="1" max="1" width="10.6640625" style="14" bestFit="1" customWidth="1"/>
    <col min="2" max="2" width="24.109375" style="15" bestFit="1" customWidth="1"/>
    <col min="3" max="3" width="24.88671875" style="15" customWidth="1"/>
    <col min="4" max="4" width="19.33203125" style="15" bestFit="1" customWidth="1"/>
    <col min="5" max="5" width="15.5546875" style="10" bestFit="1" customWidth="1"/>
    <col min="6" max="6" width="16" style="11" bestFit="1" customWidth="1"/>
    <col min="7" max="7" width="25.44140625" style="12" bestFit="1" customWidth="1"/>
    <col min="8" max="8" width="14.6640625" style="10" bestFit="1" customWidth="1"/>
    <col min="9" max="9" width="15.109375" style="11" bestFit="1" customWidth="1"/>
    <col min="10" max="10" width="16.88671875" style="13" customWidth="1"/>
    <col min="11" max="11" width="16" style="11" bestFit="1" customWidth="1"/>
    <col min="12" max="12" width="15.109375" style="11" bestFit="1" customWidth="1"/>
    <col min="13" max="13" width="22.44140625" style="12" bestFit="1" customWidth="1"/>
    <col min="14" max="14" width="33.109375" style="15" bestFit="1" customWidth="1"/>
    <col min="15" max="15" width="50.6640625" style="15" customWidth="1"/>
    <col min="16" max="16384" width="9.109375" style="9"/>
  </cols>
  <sheetData>
    <row r="1" spans="1:15" ht="31.2" x14ac:dyDescent="0.3">
      <c r="A1" s="45" t="s">
        <v>25</v>
      </c>
      <c r="B1" s="46" t="s">
        <v>26</v>
      </c>
      <c r="C1" s="46" t="s">
        <v>41</v>
      </c>
      <c r="D1" s="46" t="s">
        <v>27</v>
      </c>
      <c r="E1" s="47" t="s">
        <v>29</v>
      </c>
      <c r="F1" s="48" t="s">
        <v>30</v>
      </c>
      <c r="G1" s="49" t="s">
        <v>31</v>
      </c>
      <c r="H1" s="47" t="s">
        <v>32</v>
      </c>
      <c r="I1" s="48" t="s">
        <v>33</v>
      </c>
      <c r="J1" s="50" t="s">
        <v>2</v>
      </c>
      <c r="K1" s="43" t="s">
        <v>34</v>
      </c>
      <c r="L1" s="43" t="s">
        <v>35</v>
      </c>
      <c r="M1" s="44" t="s">
        <v>36</v>
      </c>
      <c r="N1" s="46" t="s">
        <v>37</v>
      </c>
      <c r="O1" s="46" t="s">
        <v>28</v>
      </c>
    </row>
    <row r="2" spans="1:15" x14ac:dyDescent="0.3">
      <c r="A2" s="14">
        <v>1</v>
      </c>
    </row>
    <row r="3" spans="1:15" x14ac:dyDescent="0.3">
      <c r="A3" s="14">
        <v>2</v>
      </c>
    </row>
    <row r="4" spans="1:15" x14ac:dyDescent="0.3">
      <c r="A4" s="14">
        <v>3</v>
      </c>
    </row>
    <row r="5" spans="1:15" x14ac:dyDescent="0.3">
      <c r="A5" s="14">
        <v>4</v>
      </c>
    </row>
    <row r="6" spans="1:15" x14ac:dyDescent="0.3">
      <c r="A6" s="14">
        <v>5</v>
      </c>
    </row>
    <row r="7" spans="1:15" x14ac:dyDescent="0.3">
      <c r="A7" s="14">
        <v>6</v>
      </c>
    </row>
    <row r="8" spans="1:15" x14ac:dyDescent="0.3">
      <c r="A8" s="14">
        <v>7</v>
      </c>
    </row>
    <row r="9" spans="1:15" x14ac:dyDescent="0.3">
      <c r="A9" s="14">
        <v>8</v>
      </c>
    </row>
    <row r="10" spans="1:15" x14ac:dyDescent="0.3">
      <c r="A10" s="14">
        <v>9</v>
      </c>
    </row>
    <row r="11" spans="1:15" x14ac:dyDescent="0.3">
      <c r="A11" s="14">
        <v>10</v>
      </c>
    </row>
  </sheetData>
  <conditionalFormatting sqref="J2:J1048576">
    <cfRule type="containsText" dxfId="3" priority="2" operator="containsText" text="Cancelled">
      <formula>NOT(ISERROR(SEARCH("Cancelled",J2)))</formula>
    </cfRule>
    <cfRule type="containsText" dxfId="2" priority="3" operator="containsText" text="Complete">
      <formula>NOT(ISERROR(SEARCH("Complete",J2)))</formula>
    </cfRule>
    <cfRule type="containsText" dxfId="1" priority="4" operator="containsText" text="In Progress">
      <formula>NOT(ISERROR(SEARCH("In Progress",J2)))</formula>
    </cfRule>
  </conditionalFormatting>
  <dataValidations count="1">
    <dataValidation type="list" allowBlank="1" showInputMessage="1" showErrorMessage="1" sqref="J2:J1048576" xr:uid="{59017B74-88A5-4289-8CDC-00950191755E}">
      <formula1>"Scheduled,In Progress,Complete,Cancelled,Delayed"</formula1>
    </dataValidation>
  </dataValidation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179A-0CE5-456E-BF87-76EF8C381E3F}">
  <dimension ref="A1:J9"/>
  <sheetViews>
    <sheetView workbookViewId="0">
      <selection activeCell="B2" sqref="B2"/>
    </sheetView>
  </sheetViews>
  <sheetFormatPr defaultRowHeight="13.2" x14ac:dyDescent="0.25"/>
  <cols>
    <col min="1" max="1" width="4.109375" style="70" bestFit="1" customWidth="1"/>
    <col min="2" max="2" width="4.6640625" style="70" bestFit="1" customWidth="1"/>
    <col min="3" max="3" width="15.88671875" style="70" bestFit="1" customWidth="1"/>
    <col min="4" max="4" width="14" style="70" bestFit="1" customWidth="1"/>
    <col min="5" max="5" width="8.88671875" style="70"/>
    <col min="6" max="6" width="17" style="70" bestFit="1" customWidth="1"/>
    <col min="7" max="7" width="11.33203125" style="70" bestFit="1" customWidth="1"/>
    <col min="8" max="8" width="8.88671875" style="70"/>
    <col min="9" max="9" width="11.44140625" style="70" bestFit="1" customWidth="1"/>
    <col min="10" max="10" width="20" style="70" bestFit="1" customWidth="1"/>
    <col min="11" max="16384" width="8.88671875" style="70"/>
  </cols>
  <sheetData>
    <row r="1" spans="1:10" x14ac:dyDescent="0.25">
      <c r="A1" s="70" t="s">
        <v>105</v>
      </c>
      <c r="B1" s="70" t="s">
        <v>106</v>
      </c>
      <c r="C1" s="70" t="s">
        <v>107</v>
      </c>
      <c r="D1" s="70" t="s">
        <v>108</v>
      </c>
      <c r="E1" s="70" t="s">
        <v>109</v>
      </c>
      <c r="F1" s="70" t="s">
        <v>110</v>
      </c>
      <c r="G1" s="70" t="s">
        <v>111</v>
      </c>
      <c r="H1" s="70" t="s">
        <v>96</v>
      </c>
      <c r="I1" s="70" t="s">
        <v>112</v>
      </c>
      <c r="J1" s="70" t="s">
        <v>113</v>
      </c>
    </row>
    <row r="2" spans="1:10" x14ac:dyDescent="0.25">
      <c r="A2" s="70" t="s">
        <v>114</v>
      </c>
      <c r="B2" s="70" t="s">
        <v>115</v>
      </c>
      <c r="C2" s="70" t="s">
        <v>116</v>
      </c>
      <c r="D2" s="70" t="s">
        <v>117</v>
      </c>
      <c r="E2" s="70" t="s">
        <v>118</v>
      </c>
      <c r="F2" s="70" t="s">
        <v>119</v>
      </c>
      <c r="G2" s="70" t="s">
        <v>120</v>
      </c>
      <c r="H2" s="70" t="s">
        <v>121</v>
      </c>
      <c r="I2" s="70" t="s">
        <v>122</v>
      </c>
      <c r="J2" s="70" t="s">
        <v>123</v>
      </c>
    </row>
    <row r="3" spans="1:10" x14ac:dyDescent="0.25">
      <c r="A3" s="70" t="s">
        <v>124</v>
      </c>
      <c r="C3" s="70" t="s">
        <v>98</v>
      </c>
      <c r="D3" s="70" t="s">
        <v>125</v>
      </c>
      <c r="E3" s="70" t="s">
        <v>126</v>
      </c>
      <c r="F3" s="70" t="s">
        <v>127</v>
      </c>
      <c r="G3" s="70" t="s">
        <v>128</v>
      </c>
      <c r="I3" s="70" t="s">
        <v>129</v>
      </c>
      <c r="J3" s="70" t="s">
        <v>130</v>
      </c>
    </row>
    <row r="4" spans="1:10" x14ac:dyDescent="0.25">
      <c r="A4" s="70" t="s">
        <v>131</v>
      </c>
      <c r="C4" s="70" t="s">
        <v>132</v>
      </c>
      <c r="D4" s="70" t="s">
        <v>133</v>
      </c>
      <c r="F4" s="70" t="s">
        <v>134</v>
      </c>
      <c r="G4" s="70" t="s">
        <v>135</v>
      </c>
      <c r="I4" s="70" t="s">
        <v>136</v>
      </c>
      <c r="J4" s="70" t="s">
        <v>137</v>
      </c>
    </row>
    <row r="5" spans="1:10" x14ac:dyDescent="0.25">
      <c r="A5" s="70" t="s">
        <v>138</v>
      </c>
      <c r="D5" s="70" t="s">
        <v>139</v>
      </c>
      <c r="F5" s="70" t="s">
        <v>140</v>
      </c>
      <c r="J5" s="70" t="s">
        <v>141</v>
      </c>
    </row>
    <row r="6" spans="1:10" x14ac:dyDescent="0.25">
      <c r="A6" s="70" t="s">
        <v>142</v>
      </c>
      <c r="F6" s="70" t="s">
        <v>143</v>
      </c>
      <c r="J6" s="70" t="s">
        <v>144</v>
      </c>
    </row>
    <row r="7" spans="1:10" x14ac:dyDescent="0.25">
      <c r="A7" s="70" t="s">
        <v>145</v>
      </c>
      <c r="J7" s="70" t="s">
        <v>146</v>
      </c>
    </row>
    <row r="8" spans="1:10" x14ac:dyDescent="0.25">
      <c r="J8" s="70" t="s">
        <v>147</v>
      </c>
    </row>
    <row r="9" spans="1:10" x14ac:dyDescent="0.25">
      <c r="J9" s="70"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B9D2-C6F1-48C8-B7D8-39F2AB55733E}">
  <dimension ref="A1:B9"/>
  <sheetViews>
    <sheetView showGridLines="0" workbookViewId="0">
      <selection sqref="A1:B1"/>
    </sheetView>
  </sheetViews>
  <sheetFormatPr defaultRowHeight="17.399999999999999" x14ac:dyDescent="0.3"/>
  <cols>
    <col min="1" max="1" width="36.109375" style="92" customWidth="1"/>
    <col min="2" max="2" width="131.109375" style="92" customWidth="1"/>
    <col min="3" max="16384" width="8.88671875" style="92"/>
  </cols>
  <sheetData>
    <row r="1" spans="1:2" ht="60" customHeight="1" x14ac:dyDescent="0.3">
      <c r="A1" s="97" t="s">
        <v>60</v>
      </c>
      <c r="B1" s="97"/>
    </row>
    <row r="3" spans="1:2" x14ac:dyDescent="0.3">
      <c r="A3" s="98" t="s">
        <v>61</v>
      </c>
      <c r="B3" s="98"/>
    </row>
    <row r="4" spans="1:2" x14ac:dyDescent="0.3">
      <c r="A4" s="93" t="s">
        <v>62</v>
      </c>
    </row>
    <row r="5" spans="1:2" x14ac:dyDescent="0.3">
      <c r="A5" s="94" t="s">
        <v>63</v>
      </c>
    </row>
    <row r="7" spans="1:2" ht="39" customHeight="1" x14ac:dyDescent="0.3">
      <c r="A7" s="98" t="s">
        <v>299</v>
      </c>
      <c r="B7" s="98"/>
    </row>
    <row r="8" spans="1:2" x14ac:dyDescent="0.3">
      <c r="A8" s="95" t="s">
        <v>300</v>
      </c>
    </row>
    <row r="9" spans="1:2" x14ac:dyDescent="0.3">
      <c r="A9" s="95" t="s">
        <v>301</v>
      </c>
    </row>
  </sheetData>
  <mergeCells count="3">
    <mergeCell ref="A1:B1"/>
    <mergeCell ref="A3:B3"/>
    <mergeCell ref="A7:B7"/>
  </mergeCells>
  <hyperlinks>
    <hyperlink ref="A8" location="'Elicitation Plan (Example)'!A1" display="Elicitation Plan (Example)" xr:uid="{5A44EC00-02FE-4BED-9A10-93D1384A21F0}"/>
    <hyperlink ref="A9" location="'Communication Plan (Example)'!A1" display="Communication Plan (Example)" xr:uid="{690EB577-DE56-43A7-9AD3-8CB29E6EEF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7C2A3-66A0-4D1A-B356-004E4E340E9B}">
  <dimension ref="A1:B14"/>
  <sheetViews>
    <sheetView showGridLines="0" workbookViewId="0">
      <selection activeCell="A16" sqref="A16"/>
    </sheetView>
  </sheetViews>
  <sheetFormatPr defaultRowHeight="17.399999999999999" x14ac:dyDescent="0.3"/>
  <cols>
    <col min="1" max="1" width="44.109375" style="63" customWidth="1"/>
    <col min="2" max="2" width="37.88671875" style="63" bestFit="1" customWidth="1"/>
    <col min="3" max="16384" width="8.88671875" style="63"/>
  </cols>
  <sheetData>
    <row r="1" spans="1:2" x14ac:dyDescent="0.3">
      <c r="A1" s="63" t="s">
        <v>64</v>
      </c>
      <c r="B1" s="63" t="s">
        <v>84</v>
      </c>
    </row>
    <row r="2" spans="1:2" x14ac:dyDescent="0.3">
      <c r="A2" s="64" t="s">
        <v>294</v>
      </c>
      <c r="B2" s="63" t="s">
        <v>10</v>
      </c>
    </row>
    <row r="3" spans="1:2" x14ac:dyDescent="0.3">
      <c r="A3" s="64" t="s">
        <v>76</v>
      </c>
      <c r="B3" s="63" t="s">
        <v>5</v>
      </c>
    </row>
    <row r="4" spans="1:2" x14ac:dyDescent="0.3">
      <c r="A4" s="64" t="s">
        <v>77</v>
      </c>
      <c r="B4" s="63" t="s">
        <v>5</v>
      </c>
    </row>
    <row r="5" spans="1:2" x14ac:dyDescent="0.3">
      <c r="A5" s="64" t="s">
        <v>78</v>
      </c>
      <c r="B5" s="63" t="s">
        <v>5</v>
      </c>
    </row>
    <row r="6" spans="1:2" x14ac:dyDescent="0.3">
      <c r="A6" s="64" t="s">
        <v>79</v>
      </c>
      <c r="B6" s="63" t="s">
        <v>5</v>
      </c>
    </row>
    <row r="7" spans="1:2" x14ac:dyDescent="0.3">
      <c r="A7" s="64" t="s">
        <v>80</v>
      </c>
      <c r="B7" s="63" t="s">
        <v>5</v>
      </c>
    </row>
    <row r="8" spans="1:2" x14ac:dyDescent="0.3">
      <c r="A8" s="64" t="s">
        <v>81</v>
      </c>
      <c r="B8" s="63" t="s">
        <v>5</v>
      </c>
    </row>
    <row r="9" spans="1:2" x14ac:dyDescent="0.3">
      <c r="A9" s="64" t="s">
        <v>82</v>
      </c>
      <c r="B9" s="63" t="s">
        <v>5</v>
      </c>
    </row>
    <row r="10" spans="1:2" x14ac:dyDescent="0.3">
      <c r="A10" s="64" t="s">
        <v>295</v>
      </c>
      <c r="B10" s="63" t="s">
        <v>10</v>
      </c>
    </row>
    <row r="11" spans="1:2" x14ac:dyDescent="0.3">
      <c r="A11" s="64" t="s">
        <v>296</v>
      </c>
      <c r="B11" s="63" t="s">
        <v>10</v>
      </c>
    </row>
    <row r="12" spans="1:2" x14ac:dyDescent="0.3">
      <c r="A12" s="64" t="s">
        <v>297</v>
      </c>
      <c r="B12" s="63" t="s">
        <v>10</v>
      </c>
    </row>
    <row r="13" spans="1:2" x14ac:dyDescent="0.3">
      <c r="A13" s="64" t="s">
        <v>298</v>
      </c>
      <c r="B13" s="63" t="s">
        <v>10</v>
      </c>
    </row>
    <row r="14" spans="1:2" x14ac:dyDescent="0.3">
      <c r="A14" s="64" t="s">
        <v>83</v>
      </c>
      <c r="B14" s="63" t="s">
        <v>5</v>
      </c>
    </row>
  </sheetData>
  <hyperlinks>
    <hyperlink ref="A3" location="'Project Team'!A1" display="Project Team" xr:uid="{119E2917-DB64-410C-A277-3BE3A1AA80D7}"/>
    <hyperlink ref="A4" location="'Deliverables Matrix'!A1" display="Deliverables Matrix" xr:uid="{3F756BFA-45D4-4F82-BF0D-7D399E371CCD}"/>
    <hyperlink ref="A5" location="'Assumption Log'!A1" display="Assumption Log" xr:uid="{4FE731FC-4718-4247-8DF0-2E0B0E2B2C07}"/>
    <hyperlink ref="A6" location="'Risk Log'!A1" display="Risk Log" xr:uid="{ACD53C0D-F3B2-4957-84DF-E8439362B1D3}"/>
    <hyperlink ref="A7" location="'Issue Log'!A1" display="Issue Log" xr:uid="{22CA31C1-93A0-4466-8975-368B4B946482}"/>
    <hyperlink ref="A8" location="'Decision Log'!A1" display="Decision Log" xr:uid="{273ECE86-4DB6-4D7F-B3DB-E2CBE83FAC4B}"/>
    <hyperlink ref="A9" location="'Change Log'!A1" display="Change Log" xr:uid="{1DA788AD-9EA5-4B7C-9A7E-0AD49723672E}"/>
    <hyperlink ref="A14" location="'Deployment Plan'!A1" display="Deployment Plan" xr:uid="{B2A25C7F-4710-48C2-8746-E9B9C0586266}"/>
    <hyperlink ref="A2" location="'Stakeholder Register'!A1" display="Stakeholder Register" xr:uid="{ED214104-311D-4E1E-AB9C-0FDFB1CB0CEA}"/>
    <hyperlink ref="A10" location="'Business Rules Catalog'!A1" display="Business Rules Catalog" xr:uid="{6F87A97A-0C06-4AE9-A050-C61FCAC01D9C}"/>
    <hyperlink ref="A11" location="'Elicitation Plan'!A1" display="Elicitation Plan" xr:uid="{13141CFF-77A3-4F77-9F5B-BD035C7C89AD}"/>
    <hyperlink ref="A12" location="'Requirement Traceability Matrix'!A1" display="Requirements Traceability Matrix" xr:uid="{300DEA3D-DAF6-4431-8AC8-529574E65D06}"/>
    <hyperlink ref="A13" location="'Communication Plan'!A1" display="Communication Plan" xr:uid="{2B9AA7F9-C0E1-44F5-934D-6A99BBC895B0}"/>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9417-99AF-441E-B866-0AD154D023DE}">
  <sheetPr>
    <tabColor rgb="FFBC581A"/>
  </sheetPr>
  <dimension ref="A1:H2"/>
  <sheetViews>
    <sheetView showGridLines="0" zoomScaleNormal="100" workbookViewId="0">
      <pane xSplit="3" ySplit="1" topLeftCell="D2" activePane="bottomRight" state="frozen"/>
      <selection activeCell="A2" sqref="A2"/>
      <selection pane="topRight" activeCell="A2" sqref="A2"/>
      <selection pane="bottomLeft" activeCell="A2" sqref="A2"/>
      <selection pane="bottomRight" activeCell="B9" sqref="B9"/>
    </sheetView>
  </sheetViews>
  <sheetFormatPr defaultColWidth="9.109375" defaultRowHeight="17.399999999999999" x14ac:dyDescent="0.3"/>
  <cols>
    <col min="1" max="1" width="25.6640625" style="65" bestFit="1" customWidth="1"/>
    <col min="2" max="2" width="28.5546875" style="65" bestFit="1" customWidth="1"/>
    <col min="3" max="3" width="29.33203125" style="65" bestFit="1" customWidth="1"/>
    <col min="4" max="4" width="29.44140625" style="65" customWidth="1"/>
    <col min="5" max="5" width="23.5546875" style="68" bestFit="1" customWidth="1"/>
    <col min="6" max="6" width="41.33203125" style="68" bestFit="1" customWidth="1"/>
    <col min="7" max="7" width="37.33203125" style="68" bestFit="1" customWidth="1"/>
    <col min="8" max="8" width="53.5546875" style="65" customWidth="1"/>
    <col min="9" max="16384" width="9.109375" style="65"/>
  </cols>
  <sheetData>
    <row r="1" spans="1:8" s="71" customFormat="1" x14ac:dyDescent="0.3">
      <c r="A1" s="72" t="s">
        <v>85</v>
      </c>
      <c r="B1" s="72" t="s">
        <v>86</v>
      </c>
      <c r="C1" s="72" t="s">
        <v>87</v>
      </c>
      <c r="D1" s="72" t="s">
        <v>45</v>
      </c>
      <c r="E1" s="73" t="s">
        <v>88</v>
      </c>
      <c r="F1" s="73" t="s">
        <v>89</v>
      </c>
      <c r="G1" s="73" t="s">
        <v>90</v>
      </c>
      <c r="H1" s="72" t="s">
        <v>91</v>
      </c>
    </row>
    <row r="2" spans="1:8" x14ac:dyDescent="0.3">
      <c r="A2" s="66" t="s">
        <v>92</v>
      </c>
      <c r="B2" s="66" t="s">
        <v>93</v>
      </c>
      <c r="C2" s="66" t="s">
        <v>94</v>
      </c>
      <c r="D2" s="66" t="s">
        <v>95</v>
      </c>
      <c r="E2" s="67" t="s">
        <v>96</v>
      </c>
      <c r="F2" s="67" t="s">
        <v>97</v>
      </c>
      <c r="G2" s="67" t="s">
        <v>98</v>
      </c>
      <c r="H2" s="66" t="s">
        <v>99</v>
      </c>
    </row>
  </sheetData>
  <dataValidations count="1">
    <dataValidation type="list" allowBlank="1" showInputMessage="1" showErrorMessage="1" sqref="E2:E1048576" xr:uid="{46B27FBA-65AA-4EB8-8AE2-4303E67B9FAE}">
      <formula1>"Yes,No"</formula1>
    </dataValidation>
  </dataValidations>
  <pageMargins left="0.75" right="0.75" top="1" bottom="1" header="0.5" footer="0.5"/>
  <pageSetup orientation="portrait" r:id="rId1"/>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FA497A7-CB54-44CE-AAFC-5DB2EC439022}">
          <x14:formula1>
            <xm:f>Dropdowns!$C$1:$C$4</xm:f>
          </x14:formula1>
          <xm:sqref>G2:G1048576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6CBC-95C1-44D3-B59E-F74700683703}">
  <sheetPr>
    <tabColor rgb="FF00529B"/>
  </sheetPr>
  <dimension ref="A1:F11"/>
  <sheetViews>
    <sheetView showGridLines="0" workbookViewId="0">
      <selection activeCell="B22" sqref="B22"/>
    </sheetView>
  </sheetViews>
  <sheetFormatPr defaultColWidth="9.109375" defaultRowHeight="15.6" x14ac:dyDescent="0.3"/>
  <cols>
    <col min="1" max="2" width="49.6640625" style="15" customWidth="1"/>
    <col min="3" max="4" width="25.6640625" style="13" customWidth="1"/>
    <col min="5" max="5" width="30.5546875" style="57" customWidth="1"/>
    <col min="6" max="6" width="58" style="58" customWidth="1"/>
    <col min="7" max="16384" width="9.109375" style="15"/>
  </cols>
  <sheetData>
    <row r="1" spans="1:6" x14ac:dyDescent="0.3">
      <c r="A1" s="15" t="s">
        <v>45</v>
      </c>
      <c r="B1" s="15" t="s">
        <v>46</v>
      </c>
      <c r="C1" s="13" t="s">
        <v>43</v>
      </c>
      <c r="D1" s="13" t="s">
        <v>47</v>
      </c>
      <c r="E1" s="13" t="s">
        <v>44</v>
      </c>
      <c r="F1" s="15" t="s">
        <v>28</v>
      </c>
    </row>
    <row r="2" spans="1:6" x14ac:dyDescent="0.3">
      <c r="E2" s="13"/>
      <c r="F2" s="15"/>
    </row>
    <row r="3" spans="1:6" x14ac:dyDescent="0.3">
      <c r="E3" s="13"/>
      <c r="F3" s="15"/>
    </row>
    <row r="4" spans="1:6" x14ac:dyDescent="0.3">
      <c r="E4" s="13"/>
      <c r="F4" s="15"/>
    </row>
    <row r="5" spans="1:6" x14ac:dyDescent="0.3">
      <c r="E5" s="13"/>
      <c r="F5" s="15"/>
    </row>
    <row r="6" spans="1:6" x14ac:dyDescent="0.3">
      <c r="E6" s="13"/>
      <c r="F6" s="15"/>
    </row>
    <row r="7" spans="1:6" x14ac:dyDescent="0.3">
      <c r="E7" s="13"/>
      <c r="F7" s="15"/>
    </row>
    <row r="8" spans="1:6" x14ac:dyDescent="0.3">
      <c r="E8" s="13"/>
      <c r="F8" s="15"/>
    </row>
    <row r="9" spans="1:6" x14ac:dyDescent="0.3">
      <c r="E9" s="13"/>
      <c r="F9" s="15"/>
    </row>
    <row r="10" spans="1:6" x14ac:dyDescent="0.3">
      <c r="E10" s="13"/>
      <c r="F10" s="15"/>
    </row>
    <row r="11" spans="1:6" x14ac:dyDescent="0.3">
      <c r="E11" s="13"/>
      <c r="F11" s="15"/>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A6E3-802E-4381-8B06-98FDABBBE838}">
  <sheetPr>
    <tabColor rgb="FF00529B"/>
  </sheetPr>
  <dimension ref="A1:E1"/>
  <sheetViews>
    <sheetView showGridLines="0" workbookViewId="0">
      <selection activeCell="E1" sqref="A1:E1"/>
    </sheetView>
  </sheetViews>
  <sheetFormatPr defaultColWidth="9.109375" defaultRowHeight="15.6" x14ac:dyDescent="0.3"/>
  <cols>
    <col min="1" max="1" width="65.5546875" style="15" customWidth="1"/>
    <col min="2" max="3" width="25.6640625" style="9" customWidth="1"/>
    <col min="4" max="4" width="18.33203125" style="10" bestFit="1" customWidth="1"/>
    <col min="5" max="5" width="29.33203125" style="16" bestFit="1" customWidth="1"/>
    <col min="6" max="16384" width="9.109375" style="16"/>
  </cols>
  <sheetData>
    <row r="1" spans="1:5" ht="31.2" x14ac:dyDescent="0.3">
      <c r="A1" s="99" t="s">
        <v>39</v>
      </c>
      <c r="B1" s="100" t="s">
        <v>40</v>
      </c>
      <c r="C1" s="100" t="s">
        <v>42</v>
      </c>
      <c r="D1" s="101" t="s">
        <v>55</v>
      </c>
      <c r="E1" s="102" t="s">
        <v>56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5154-5213-4EEC-A373-15D4C3258E93}">
  <sheetPr>
    <tabColor rgb="FF00529B"/>
  </sheetPr>
  <dimension ref="A1:G10"/>
  <sheetViews>
    <sheetView showGridLines="0" workbookViewId="0">
      <selection activeCell="B19" sqref="B19"/>
    </sheetView>
  </sheetViews>
  <sheetFormatPr defaultColWidth="9.109375" defaultRowHeight="15.6" x14ac:dyDescent="0.35"/>
  <cols>
    <col min="1" max="1" width="17.88671875" style="51" bestFit="1" customWidth="1"/>
    <col min="2" max="2" width="59.88671875" customWidth="1"/>
    <col min="3" max="3" width="50.6640625" style="17" customWidth="1"/>
    <col min="4" max="4" width="20.21875" style="17" customWidth="1"/>
    <col min="5" max="5" width="22.77734375" style="4" customWidth="1"/>
    <col min="6" max="6" width="34.33203125" style="17" customWidth="1"/>
    <col min="7" max="7" width="67.44140625" customWidth="1"/>
    <col min="8" max="8" width="70.44140625" style="3" customWidth="1"/>
    <col min="9" max="16384" width="9.109375" style="3"/>
  </cols>
  <sheetData>
    <row r="1" spans="1:7" x14ac:dyDescent="0.35">
      <c r="A1" s="51" t="s">
        <v>65</v>
      </c>
      <c r="B1" s="17" t="s">
        <v>66</v>
      </c>
      <c r="C1" s="17" t="s">
        <v>21</v>
      </c>
      <c r="D1" s="4" t="s">
        <v>19</v>
      </c>
      <c r="E1" s="17" t="s">
        <v>67</v>
      </c>
      <c r="F1" s="3" t="s">
        <v>3</v>
      </c>
      <c r="G1" s="3"/>
    </row>
    <row r="2" spans="1:7" x14ac:dyDescent="0.35">
      <c r="B2" s="17"/>
      <c r="D2" s="4"/>
      <c r="E2" s="17"/>
      <c r="G2" s="3"/>
    </row>
    <row r="3" spans="1:7" x14ac:dyDescent="0.35">
      <c r="B3" s="17"/>
      <c r="D3" s="4"/>
      <c r="E3" s="17"/>
      <c r="G3" s="3"/>
    </row>
    <row r="4" spans="1:7" x14ac:dyDescent="0.35">
      <c r="B4" s="17"/>
      <c r="D4" s="4"/>
      <c r="E4" s="17"/>
      <c r="G4" s="3"/>
    </row>
    <row r="5" spans="1:7" x14ac:dyDescent="0.35">
      <c r="B5" s="17"/>
      <c r="D5" s="4"/>
      <c r="E5" s="17"/>
      <c r="G5" s="3"/>
    </row>
    <row r="6" spans="1:7" x14ac:dyDescent="0.35">
      <c r="B6" s="17"/>
      <c r="D6" s="4"/>
      <c r="E6" s="17"/>
      <c r="G6" s="3"/>
    </row>
    <row r="7" spans="1:7" x14ac:dyDescent="0.35">
      <c r="B7" s="17"/>
      <c r="D7" s="4"/>
      <c r="E7" s="17"/>
      <c r="G7" s="3"/>
    </row>
    <row r="8" spans="1:7" x14ac:dyDescent="0.35">
      <c r="B8" s="17"/>
      <c r="D8" s="4"/>
      <c r="E8" s="17"/>
      <c r="G8" s="3"/>
    </row>
    <row r="9" spans="1:7" x14ac:dyDescent="0.35">
      <c r="B9" s="17"/>
      <c r="D9" s="4"/>
      <c r="E9" s="17"/>
      <c r="G9" s="3"/>
    </row>
    <row r="10" spans="1:7" x14ac:dyDescent="0.35">
      <c r="B10" s="17"/>
      <c r="D10" s="4"/>
      <c r="E10" s="17"/>
      <c r="G10" s="3"/>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7301-544E-4FB3-8CA3-1D218444CBB1}">
  <sheetPr>
    <tabColor rgb="FF00529B"/>
  </sheetPr>
  <dimension ref="A1:I1"/>
  <sheetViews>
    <sheetView showGridLines="0" workbookViewId="0">
      <pane xSplit="2" ySplit="1" topLeftCell="C2" activePane="bottomRight" state="frozen"/>
      <selection activeCell="B19" sqref="B19"/>
      <selection pane="topRight" activeCell="B19" sqref="B19"/>
      <selection pane="bottomLeft" activeCell="B19" sqref="B19"/>
      <selection pane="bottomRight" activeCell="B19" sqref="B19"/>
    </sheetView>
  </sheetViews>
  <sheetFormatPr defaultColWidth="9.109375" defaultRowHeight="15.6" x14ac:dyDescent="0.3"/>
  <cols>
    <col min="1" max="1" width="10.88671875" style="6" customWidth="1"/>
    <col min="2" max="2" width="57.44140625" style="8" customWidth="1"/>
    <col min="3" max="3" width="19.5546875" style="7" bestFit="1" customWidth="1"/>
    <col min="4" max="4" width="28.109375" style="8" customWidth="1"/>
    <col min="5" max="5" width="42.5546875" style="8" customWidth="1"/>
    <col min="6" max="6" width="21.44140625" style="28" customWidth="1"/>
    <col min="7" max="7" width="35.44140625" style="8" customWidth="1"/>
    <col min="8" max="8" width="18.88671875" style="7" customWidth="1"/>
    <col min="9" max="9" width="50" style="8" customWidth="1"/>
    <col min="10" max="16384" width="9.109375" style="5"/>
  </cols>
  <sheetData>
    <row r="1" spans="1:9" s="56" customFormat="1" x14ac:dyDescent="0.3">
      <c r="A1" s="52" t="s">
        <v>11</v>
      </c>
      <c r="B1" s="53" t="s">
        <v>12</v>
      </c>
      <c r="C1" s="54" t="s">
        <v>49</v>
      </c>
      <c r="D1" s="53" t="s">
        <v>48</v>
      </c>
      <c r="E1" s="53" t="s">
        <v>13</v>
      </c>
      <c r="F1" s="55" t="s">
        <v>14</v>
      </c>
      <c r="G1" s="53" t="s">
        <v>24</v>
      </c>
      <c r="H1" s="54" t="s">
        <v>15</v>
      </c>
      <c r="I1" s="53" t="s">
        <v>3</v>
      </c>
    </row>
  </sheetData>
  <dataValidations count="1">
    <dataValidation type="list" allowBlank="1" showInputMessage="1" showErrorMessage="1" sqref="F2:F1048576" xr:uid="{68592E7F-372B-42B9-B5FE-38E93B8F68A6}">
      <formula1>"High,Medium,Low"</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4277-831B-409D-BEF0-3F790525F7B2}">
  <sheetPr>
    <tabColor rgb="FF00529B"/>
  </sheetPr>
  <dimension ref="A1:M1"/>
  <sheetViews>
    <sheetView showGridLines="0" workbookViewId="0">
      <pane xSplit="2" ySplit="1" topLeftCell="C2" activePane="bottomRight" state="frozen"/>
      <selection activeCell="B19" sqref="B19"/>
      <selection pane="topRight" activeCell="B19" sqref="B19"/>
      <selection pane="bottomLeft" activeCell="B19" sqref="B19"/>
      <selection pane="bottomRight" activeCell="B19" sqref="B19"/>
    </sheetView>
  </sheetViews>
  <sheetFormatPr defaultColWidth="9.109375" defaultRowHeight="15.6" x14ac:dyDescent="0.35"/>
  <cols>
    <col min="1" max="1" width="11.6640625" style="24" bestFit="1" customWidth="1"/>
    <col min="2" max="2" width="51.6640625" style="23" customWidth="1"/>
    <col min="3" max="3" width="13.5546875" style="26" customWidth="1"/>
    <col min="4" max="4" width="24.5546875" style="25" bestFit="1" customWidth="1"/>
    <col min="5" max="5" width="16.33203125" style="27" bestFit="1" customWidth="1"/>
    <col min="6" max="6" width="17.44140625" style="26" customWidth="1"/>
    <col min="7" max="8" width="24.5546875" style="25" customWidth="1"/>
    <col min="9" max="9" width="26.6640625" style="27" bestFit="1" customWidth="1"/>
    <col min="10" max="10" width="20.6640625" style="26" customWidth="1"/>
    <col min="11" max="11" width="47.6640625" style="25" customWidth="1"/>
    <col min="12" max="12" width="17.5546875" style="26" bestFit="1" customWidth="1"/>
    <col min="13" max="13" width="34" style="23" customWidth="1"/>
    <col min="14" max="16384" width="9.109375" style="23"/>
  </cols>
  <sheetData>
    <row r="1" spans="1:13" x14ac:dyDescent="0.35">
      <c r="A1" s="18" t="s">
        <v>16</v>
      </c>
      <c r="B1" s="19" t="s">
        <v>17</v>
      </c>
      <c r="C1" s="21" t="s">
        <v>18</v>
      </c>
      <c r="D1" s="20" t="s">
        <v>51</v>
      </c>
      <c r="E1" s="22" t="s">
        <v>19</v>
      </c>
      <c r="F1" s="21" t="s">
        <v>0</v>
      </c>
      <c r="G1" s="20" t="s">
        <v>48</v>
      </c>
      <c r="H1" s="20" t="s">
        <v>1</v>
      </c>
      <c r="I1" s="22" t="s">
        <v>20</v>
      </c>
      <c r="J1" s="21" t="s">
        <v>2</v>
      </c>
      <c r="K1" s="20" t="s">
        <v>4</v>
      </c>
      <c r="L1" s="21" t="s">
        <v>50</v>
      </c>
      <c r="M1" s="19" t="s">
        <v>3</v>
      </c>
    </row>
  </sheetData>
  <dataValidations count="3">
    <dataValidation type="list" allowBlank="1" showInputMessage="1" showErrorMessage="1" sqref="F2:F1048576" xr:uid="{1BA5E888-4E97-4430-A540-FBF3876E1060}">
      <formula1>"Critical,High,Medium,Low"</formula1>
    </dataValidation>
    <dataValidation type="list" allowBlank="1" showInputMessage="1" showErrorMessage="1" sqref="C2:C1048576" xr:uid="{2B15D35A-A2B1-4514-B347-8618ADE0ED29}">
      <formula1>"Bug,Configuration,Resource,Technical"</formula1>
    </dataValidation>
    <dataValidation type="list" allowBlank="1" showInputMessage="1" showErrorMessage="1" sqref="J2:J1048576" xr:uid="{0B537B99-D981-41A8-B7CC-0DEB5089C000}">
      <formula1>"New,In Progress,Pending,Testing,Resolved,Cancelled"</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5835C2E116DA4468545A97B2F74E11C" ma:contentTypeVersion="80" ma:contentTypeDescription="Create a new document." ma:contentTypeScope="" ma:versionID="01041b6b820322e395eb281fbdf06105">
  <xsd:schema xmlns:xsd="http://www.w3.org/2001/XMLSchema" xmlns:xs="http://www.w3.org/2001/XMLSchema" xmlns:p="http://schemas.microsoft.com/office/2006/metadata/properties" xmlns:ns2="46c7b8d3-d275-4e2e-aadd-ccbd2ccf68cd" xmlns:ns3="294f8bb3-39a7-4fc7-94a9-973b40042956" targetNamespace="http://schemas.microsoft.com/office/2006/metadata/properties" ma:root="true" ma:fieldsID="6eae667eb48f62ebc28b72286719040e" ns2:_="" ns3:_="">
    <xsd:import namespace="46c7b8d3-d275-4e2e-aadd-ccbd2ccf68cd"/>
    <xsd:import namespace="294f8bb3-39a7-4fc7-94a9-973b400429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7b8d3-d275-4e2e-aadd-ccbd2ccf68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94f8bb3-39a7-4fc7-94a9-973b40042956"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6c7b8d3-d275-4e2e-aadd-ccbd2ccf68cd">7R7YXYDHUJEC-1003292916-42254</_dlc_DocId>
    <_dlc_DocIdUrl xmlns="46c7b8d3-d275-4e2e-aadd-ccbd2ccf68cd">
      <Url>https://uflorida.sharepoint.com/sites/ufit-projects/_layouts/15/DocIdRedir.aspx?ID=7R7YXYDHUJEC-1003292916-42254</Url>
      <Description>7R7YXYDHUJEC-1003292916-42254</Description>
    </_dlc_DocIdUrl>
    <_dlc_DocIdPersistId xmlns="46c7b8d3-d275-4e2e-aadd-ccbd2ccf68cd">false</_dlc_DocIdPersist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D1C40-5C2D-4A81-B47C-F31C2E9EB77E}">
  <ds:schemaRefs>
    <ds:schemaRef ds:uri="http://schemas.microsoft.com/sharepoint/events"/>
  </ds:schemaRefs>
</ds:datastoreItem>
</file>

<file path=customXml/itemProps2.xml><?xml version="1.0" encoding="utf-8"?>
<ds:datastoreItem xmlns:ds="http://schemas.openxmlformats.org/officeDocument/2006/customXml" ds:itemID="{FE9E67BD-85EB-4E76-BAC0-82C3AB292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7b8d3-d275-4e2e-aadd-ccbd2ccf68cd"/>
    <ds:schemaRef ds:uri="294f8bb3-39a7-4fc7-94a9-973b40042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8BFBF-77C1-4B99-83B8-1EDDC845A2F9}">
  <ds:schemaRefs>
    <ds:schemaRef ds:uri="http://purl.org/dc/dcmitype/"/>
    <ds:schemaRef ds:uri="http://schemas.microsoft.com/office/2006/documentManagement/types"/>
    <ds:schemaRef ds:uri="http://purl.org/dc/elements/1.1/"/>
    <ds:schemaRef ds:uri="46c7b8d3-d275-4e2e-aadd-ccbd2ccf68cd"/>
    <ds:schemaRef ds:uri="http://schemas.openxmlformats.org/package/2006/metadata/core-properties"/>
    <ds:schemaRef ds:uri="294f8bb3-39a7-4fc7-94a9-973b40042956"/>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3F45012-8F2C-4715-881F-4D631026C7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Instructions</vt:lpstr>
      <vt:lpstr>Table of Contents</vt:lpstr>
      <vt:lpstr>Stakeholder Register</vt:lpstr>
      <vt:lpstr>Project Team</vt:lpstr>
      <vt:lpstr>Deliverables Matrix</vt:lpstr>
      <vt:lpstr>Assumption Log</vt:lpstr>
      <vt:lpstr>Risk Log</vt:lpstr>
      <vt:lpstr>Issue Log</vt:lpstr>
      <vt:lpstr>Decision Log</vt:lpstr>
      <vt:lpstr>Change Log</vt:lpstr>
      <vt:lpstr>Business Rules Catalog</vt:lpstr>
      <vt:lpstr>Elicitation Plan</vt:lpstr>
      <vt:lpstr>Elicitation Plan (Example)</vt:lpstr>
      <vt:lpstr>Requirement Traceability Matrix</vt:lpstr>
      <vt:lpstr>Communication Plan</vt:lpstr>
      <vt:lpstr>Communication Plan (Example)</vt:lpstr>
      <vt:lpstr>Deployment Plan</vt:lpstr>
      <vt:lpstr>Dropdowns</vt:lpstr>
    </vt:vector>
  </TitlesOfParts>
  <Manager/>
  <Company>University of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cvarona</dc:creator>
  <cp:keywords/>
  <dc:description/>
  <cp:lastModifiedBy>Pfeffer, Emily Patricia</cp:lastModifiedBy>
  <cp:revision/>
  <dcterms:created xsi:type="dcterms:W3CDTF">2008-08-11T17:22:11Z</dcterms:created>
  <dcterms:modified xsi:type="dcterms:W3CDTF">2020-09-24T15:57:00Z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cription">
    <vt:lpwstr>Student Financials Issues Log</vt:lpwstr>
  </property>
  <property fmtid="{D5CDD505-2E9C-101B-9397-08002B2CF9AE}" pid="3" name="ContentTypeId">
    <vt:lpwstr>0x01010075835C2E116DA4468545A97B2F74E11C</vt:lpwstr>
  </property>
  <property fmtid="{D5CDD505-2E9C-101B-9397-08002B2CF9AE}" pid="4" name="_dlc_DocIdItemGuid">
    <vt:lpwstr>4774be94-270a-4436-8d6b-372ab343a126</vt:lpwstr>
  </property>
  <property fmtid="{D5CDD505-2E9C-101B-9397-08002B2CF9AE}" pid="5" name="Order">
    <vt:r8>123700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ies>
</file>